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F373F453-C97E-4A38-B331-B2FB3DF3CE17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list" sheetId="1" r:id="rId1"/>
    <sheet name="data" sheetId="2" r:id="rId2"/>
  </sheets>
  <externalReferences>
    <externalReference r:id="rId3"/>
    <externalReference r:id="rId4"/>
  </externalReferences>
  <calcPr calcId="181029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O72" i="1" l="1"/>
  <c r="M72" i="1"/>
  <c r="L72" i="1"/>
  <c r="K72" i="1"/>
  <c r="J72" i="1"/>
  <c r="I72" i="1"/>
  <c r="G72" i="1"/>
  <c r="F72" i="1"/>
  <c r="E72" i="1"/>
  <c r="D72" i="1"/>
  <c r="C72" i="1"/>
  <c r="B72" i="1"/>
  <c r="O71" i="1"/>
  <c r="M71" i="1"/>
  <c r="L71" i="1"/>
  <c r="K71" i="1"/>
  <c r="J71" i="1"/>
  <c r="I71" i="1"/>
  <c r="G71" i="1"/>
  <c r="F71" i="1"/>
  <c r="E71" i="1"/>
  <c r="D71" i="1"/>
  <c r="C71" i="1"/>
  <c r="B71" i="1"/>
  <c r="O70" i="1"/>
  <c r="M70" i="1"/>
  <c r="L70" i="1"/>
  <c r="K70" i="1"/>
  <c r="J70" i="1"/>
  <c r="I70" i="1"/>
  <c r="G70" i="1"/>
  <c r="F70" i="1"/>
  <c r="E70" i="1"/>
  <c r="D70" i="1"/>
  <c r="C70" i="1"/>
  <c r="B70" i="1"/>
  <c r="O69" i="1"/>
  <c r="M69" i="1"/>
  <c r="L69" i="1"/>
  <c r="K69" i="1"/>
  <c r="J69" i="1"/>
  <c r="I69" i="1"/>
  <c r="G69" i="1"/>
  <c r="F69" i="1"/>
  <c r="E69" i="1"/>
  <c r="D69" i="1"/>
  <c r="C69" i="1"/>
  <c r="B69" i="1"/>
  <c r="O68" i="1"/>
  <c r="M68" i="1"/>
  <c r="L68" i="1"/>
  <c r="K68" i="1"/>
  <c r="J68" i="1"/>
  <c r="I68" i="1"/>
  <c r="G68" i="1"/>
  <c r="F68" i="1"/>
  <c r="E68" i="1"/>
  <c r="D68" i="1"/>
  <c r="C68" i="1"/>
  <c r="B68" i="1"/>
  <c r="O67" i="1"/>
  <c r="M67" i="1"/>
  <c r="L67" i="1"/>
  <c r="K67" i="1"/>
  <c r="J67" i="1"/>
  <c r="I67" i="1"/>
  <c r="G67" i="1"/>
  <c r="F67" i="1"/>
  <c r="E67" i="1"/>
  <c r="D67" i="1"/>
  <c r="C67" i="1"/>
  <c r="B67" i="1"/>
  <c r="O66" i="1"/>
  <c r="M66" i="1"/>
  <c r="L66" i="1"/>
  <c r="K66" i="1"/>
  <c r="J66" i="1"/>
  <c r="I66" i="1"/>
  <c r="G66" i="1"/>
  <c r="F66" i="1"/>
  <c r="E66" i="1"/>
  <c r="D66" i="1"/>
  <c r="C66" i="1"/>
  <c r="B66" i="1"/>
  <c r="O65" i="1"/>
  <c r="M65" i="1"/>
  <c r="L65" i="1"/>
  <c r="K65" i="1"/>
  <c r="J65" i="1"/>
  <c r="I65" i="1"/>
  <c r="G65" i="1"/>
  <c r="F65" i="1"/>
  <c r="E65" i="1"/>
  <c r="D65" i="1"/>
  <c r="C65" i="1"/>
  <c r="B65" i="1"/>
  <c r="O64" i="1"/>
  <c r="M64" i="1"/>
  <c r="L64" i="1"/>
  <c r="K64" i="1"/>
  <c r="J64" i="1"/>
  <c r="I64" i="1"/>
  <c r="G64" i="1"/>
  <c r="F64" i="1"/>
  <c r="E64" i="1"/>
  <c r="D64" i="1"/>
  <c r="C64" i="1"/>
  <c r="B64" i="1"/>
  <c r="O63" i="1"/>
  <c r="M63" i="1"/>
  <c r="L63" i="1"/>
  <c r="K63" i="1"/>
  <c r="J63" i="1"/>
  <c r="I63" i="1"/>
  <c r="G63" i="1"/>
  <c r="F63" i="1"/>
  <c r="E63" i="1"/>
  <c r="D63" i="1"/>
  <c r="C63" i="1"/>
  <c r="B63" i="1"/>
  <c r="O62" i="1"/>
  <c r="M62" i="1"/>
  <c r="L62" i="1"/>
  <c r="K62" i="1"/>
  <c r="J62" i="1"/>
  <c r="I62" i="1"/>
  <c r="G62" i="1"/>
  <c r="F62" i="1"/>
  <c r="E62" i="1"/>
  <c r="D62" i="1"/>
  <c r="C62" i="1"/>
  <c r="B62" i="1"/>
  <c r="O61" i="1"/>
  <c r="M61" i="1"/>
  <c r="L61" i="1"/>
  <c r="K61" i="1"/>
  <c r="J61" i="1"/>
  <c r="I61" i="1"/>
  <c r="G61" i="1"/>
  <c r="F61" i="1"/>
  <c r="E61" i="1"/>
  <c r="D61" i="1"/>
  <c r="C61" i="1"/>
  <c r="B61" i="1"/>
  <c r="O60" i="1"/>
  <c r="M60" i="1"/>
  <c r="L60" i="1"/>
  <c r="K60" i="1"/>
  <c r="J60" i="1"/>
  <c r="I60" i="1"/>
  <c r="G60" i="1"/>
  <c r="F60" i="1"/>
  <c r="E60" i="1"/>
  <c r="D60" i="1"/>
  <c r="C60" i="1"/>
  <c r="B60" i="1"/>
  <c r="O59" i="1"/>
  <c r="M59" i="1"/>
  <c r="L59" i="1"/>
  <c r="K59" i="1"/>
  <c r="J59" i="1"/>
  <c r="I59" i="1"/>
  <c r="G59" i="1"/>
  <c r="F59" i="1"/>
  <c r="E59" i="1"/>
  <c r="D59" i="1"/>
  <c r="C59" i="1"/>
  <c r="B59" i="1"/>
  <c r="O58" i="1"/>
  <c r="M58" i="1"/>
  <c r="L58" i="1"/>
  <c r="K58" i="1"/>
  <c r="J58" i="1"/>
  <c r="I58" i="1"/>
  <c r="G58" i="1"/>
  <c r="F58" i="1"/>
  <c r="E58" i="1"/>
  <c r="D58" i="1"/>
  <c r="C58" i="1"/>
  <c r="B58" i="1"/>
  <c r="O57" i="1"/>
  <c r="M57" i="1"/>
  <c r="L57" i="1"/>
  <c r="K57" i="1"/>
  <c r="J57" i="1"/>
  <c r="I57" i="1"/>
  <c r="G57" i="1"/>
  <c r="F57" i="1"/>
  <c r="E57" i="1"/>
  <c r="D57" i="1"/>
  <c r="C57" i="1"/>
  <c r="B57" i="1"/>
  <c r="O56" i="1"/>
  <c r="M56" i="1"/>
  <c r="L56" i="1"/>
  <c r="K56" i="1"/>
  <c r="J56" i="1"/>
  <c r="I56" i="1"/>
  <c r="G56" i="1"/>
  <c r="F56" i="1"/>
  <c r="E56" i="1"/>
  <c r="D56" i="1"/>
  <c r="C56" i="1"/>
  <c r="B56" i="1"/>
  <c r="O55" i="1"/>
  <c r="M55" i="1"/>
  <c r="L55" i="1"/>
  <c r="K55" i="1"/>
  <c r="J55" i="1"/>
  <c r="I55" i="1"/>
  <c r="G55" i="1"/>
  <c r="F55" i="1"/>
  <c r="E55" i="1"/>
  <c r="D55" i="1"/>
  <c r="C55" i="1"/>
  <c r="B55" i="1"/>
  <c r="O54" i="1"/>
  <c r="M54" i="1"/>
  <c r="L54" i="1"/>
  <c r="K54" i="1"/>
  <c r="J54" i="1"/>
  <c r="I54" i="1"/>
  <c r="G54" i="1"/>
  <c r="F54" i="1"/>
  <c r="E54" i="1"/>
  <c r="D54" i="1"/>
  <c r="C54" i="1"/>
  <c r="B54" i="1"/>
  <c r="O53" i="1"/>
  <c r="M53" i="1"/>
  <c r="L53" i="1"/>
  <c r="K53" i="1"/>
  <c r="J53" i="1"/>
  <c r="I53" i="1"/>
  <c r="G53" i="1"/>
  <c r="F53" i="1"/>
  <c r="E53" i="1"/>
  <c r="D53" i="1"/>
  <c r="C53" i="1"/>
  <c r="B53" i="1"/>
  <c r="O52" i="1"/>
  <c r="M52" i="1"/>
  <c r="L52" i="1"/>
  <c r="K52" i="1"/>
  <c r="J52" i="1"/>
  <c r="I52" i="1"/>
  <c r="G52" i="1"/>
  <c r="F52" i="1"/>
  <c r="E52" i="1"/>
  <c r="D52" i="1"/>
  <c r="C52" i="1"/>
  <c r="B52" i="1"/>
  <c r="O51" i="1"/>
  <c r="M51" i="1"/>
  <c r="L51" i="1"/>
  <c r="K51" i="1"/>
  <c r="J51" i="1"/>
  <c r="I51" i="1"/>
  <c r="G51" i="1"/>
  <c r="F51" i="1"/>
  <c r="E51" i="1"/>
  <c r="D51" i="1"/>
  <c r="C51" i="1"/>
  <c r="B51" i="1"/>
  <c r="O50" i="1"/>
  <c r="L50" i="1"/>
  <c r="J50" i="1"/>
  <c r="I50" i="1"/>
  <c r="G50" i="1"/>
  <c r="F50" i="1"/>
  <c r="E50" i="1"/>
  <c r="D50" i="1"/>
  <c r="C50" i="1"/>
  <c r="B50" i="1"/>
  <c r="O49" i="1"/>
  <c r="L49" i="1"/>
  <c r="J49" i="1"/>
  <c r="I49" i="1"/>
  <c r="G49" i="1"/>
  <c r="F49" i="1"/>
  <c r="E49" i="1"/>
  <c r="D49" i="1"/>
  <c r="C49" i="1"/>
  <c r="B49" i="1"/>
  <c r="M35" i="1"/>
  <c r="J35" i="1"/>
  <c r="I35" i="1"/>
  <c r="G35" i="1"/>
  <c r="F35" i="1"/>
  <c r="E35" i="1"/>
  <c r="D35" i="1"/>
  <c r="C35" i="1"/>
  <c r="B35" i="1"/>
</calcChain>
</file>

<file path=xl/sharedStrings.xml><?xml version="1.0" encoding="utf-8"?>
<sst xmlns="http://schemas.openxmlformats.org/spreadsheetml/2006/main" count="702" uniqueCount="246">
  <si>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</si>
  <si>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</si>
  <si>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</si>
  <si>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</si>
  <si>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</si>
  <si>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</si>
  <si>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</si>
  <si>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</si>
  <si>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</si>
  <si>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</si>
  <si>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</si>
  <si>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</si>
  <si>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</si>
  <si>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</si>
  <si>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</si>
  <si>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</si>
  <si>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Закирова</t>
  </si>
  <si>
    <t>Айсылу</t>
  </si>
  <si>
    <t>Фидаилевна</t>
  </si>
  <si>
    <t>ж</t>
  </si>
  <si>
    <t>нет</t>
  </si>
  <si>
    <t>победитель</t>
  </si>
  <si>
    <t>Унверен Эльвина Айратовна</t>
  </si>
  <si>
    <t>МБОУ "Адымнар-Нижнекамск"</t>
  </si>
  <si>
    <t>Гайнутдинов</t>
  </si>
  <si>
    <t>Ильдар</t>
  </si>
  <si>
    <t>Ринатович</t>
  </si>
  <si>
    <t>м</t>
  </si>
  <si>
    <t>призер</t>
  </si>
  <si>
    <t>да</t>
  </si>
  <si>
    <t>Мингалиева</t>
  </si>
  <si>
    <t>Фарида</t>
  </si>
  <si>
    <t>Маратовна</t>
  </si>
  <si>
    <t>участник</t>
  </si>
  <si>
    <t>Мифтахова</t>
  </si>
  <si>
    <t>Амира</t>
  </si>
  <si>
    <t>Замилевна</t>
  </si>
  <si>
    <t>Валеева</t>
  </si>
  <si>
    <t>Рената</t>
  </si>
  <si>
    <t>Алексеевна</t>
  </si>
  <si>
    <t>Габдрахманов</t>
  </si>
  <si>
    <t>Исмагил</t>
  </si>
  <si>
    <t>Ренатович</t>
  </si>
  <si>
    <t>Сибгатуллина</t>
  </si>
  <si>
    <t>Алия</t>
  </si>
  <si>
    <t>Ильнуровна</t>
  </si>
  <si>
    <t>Талыпов</t>
  </si>
  <si>
    <t>Айдар</t>
  </si>
  <si>
    <t>Динарович</t>
  </si>
  <si>
    <t>Хафизова</t>
  </si>
  <si>
    <t>Сюмбель</t>
  </si>
  <si>
    <t>Рустамовна</t>
  </si>
  <si>
    <t>Насрутдинов</t>
  </si>
  <si>
    <t>Кирам</t>
  </si>
  <si>
    <t>Фанисович</t>
  </si>
  <si>
    <t>Гайнутдинова</t>
  </si>
  <si>
    <t>Дина</t>
  </si>
  <si>
    <t>Дамировна</t>
  </si>
  <si>
    <t>Сабитова Гульназ Ринатовна</t>
  </si>
  <si>
    <t>Бахтиева</t>
  </si>
  <si>
    <t>Резеда</t>
  </si>
  <si>
    <t>Наилевна</t>
  </si>
  <si>
    <t>Ялалова Зульфия Фаеловна</t>
  </si>
  <si>
    <t>Гильфанова</t>
  </si>
  <si>
    <t>Амина</t>
  </si>
  <si>
    <t>Ильназовна</t>
  </si>
  <si>
    <t>17119725268</t>
  </si>
  <si>
    <t xml:space="preserve">Кадыров </t>
  </si>
  <si>
    <t>Камиль</t>
  </si>
  <si>
    <t>Ильшатович</t>
  </si>
  <si>
    <t xml:space="preserve">Зайдуллина Энже Фаизовна </t>
  </si>
  <si>
    <t>17247649899</t>
  </si>
  <si>
    <t xml:space="preserve">Бекжанова </t>
  </si>
  <si>
    <t>Сююмбике</t>
  </si>
  <si>
    <t>Расуловна</t>
  </si>
  <si>
    <t>Авзалов</t>
  </si>
  <si>
    <t>Данияр</t>
  </si>
  <si>
    <t>Эдуардович</t>
  </si>
  <si>
    <t>учатник</t>
  </si>
  <si>
    <t>Гарипов</t>
  </si>
  <si>
    <t>Динар</t>
  </si>
  <si>
    <t>Фанилович</t>
  </si>
  <si>
    <t>Шарафутдинов</t>
  </si>
  <si>
    <t>Маратович</t>
  </si>
  <si>
    <t>17196445295</t>
  </si>
  <si>
    <t>Шакирова</t>
  </si>
  <si>
    <t xml:space="preserve">Айсылу </t>
  </si>
  <si>
    <t>Ильнаровна</t>
  </si>
  <si>
    <t>17258027371</t>
  </si>
  <si>
    <t xml:space="preserve">Камалетдинов </t>
  </si>
  <si>
    <t>Малик</t>
  </si>
  <si>
    <t>Марселович</t>
  </si>
  <si>
    <t>16995724443</t>
  </si>
  <si>
    <t>Габиев</t>
  </si>
  <si>
    <t>Раян</t>
  </si>
  <si>
    <t>Радикович</t>
  </si>
  <si>
    <t>17047257565</t>
  </si>
  <si>
    <t xml:space="preserve">Хазиева </t>
  </si>
  <si>
    <t>Самира</t>
  </si>
  <si>
    <t>Айдаровна</t>
  </si>
  <si>
    <t>17371471172</t>
  </si>
  <si>
    <t>Шамсутдинова</t>
  </si>
  <si>
    <t xml:space="preserve">Сафина </t>
  </si>
  <si>
    <t>Ильдаровна</t>
  </si>
  <si>
    <t>17164170254</t>
  </si>
  <si>
    <t>Набиуллин</t>
  </si>
  <si>
    <t>Айгиз</t>
  </si>
  <si>
    <t>Алмазович</t>
  </si>
  <si>
    <t>Шайхутдинова</t>
  </si>
  <si>
    <t>Камиля</t>
  </si>
  <si>
    <t>Ранисовна</t>
  </si>
  <si>
    <t>Шаехова</t>
  </si>
  <si>
    <t>Нурийа</t>
  </si>
  <si>
    <t>Марселевна</t>
  </si>
  <si>
    <t>Исмагилова Алина Альбиновна</t>
  </si>
  <si>
    <t>Фатыхова</t>
  </si>
  <si>
    <t>Лейсан</t>
  </si>
  <si>
    <t>Ленаровна</t>
  </si>
  <si>
    <t>16924806398</t>
  </si>
  <si>
    <t>Хасанова</t>
  </si>
  <si>
    <t>Диля</t>
  </si>
  <si>
    <t>17435832383</t>
  </si>
  <si>
    <t>Музипова</t>
  </si>
  <si>
    <t>Аделина</t>
  </si>
  <si>
    <t>Айнуровна</t>
  </si>
  <si>
    <t>17216505044</t>
  </si>
  <si>
    <t>Мурадымова</t>
  </si>
  <si>
    <t>17094150259</t>
  </si>
  <si>
    <t>Яппарова</t>
  </si>
  <si>
    <t>Рамилевна</t>
  </si>
  <si>
    <t>17196442592</t>
  </si>
  <si>
    <t>Сахбутдинов</t>
  </si>
  <si>
    <t>Мурат</t>
  </si>
  <si>
    <t>16395356600</t>
  </si>
  <si>
    <t xml:space="preserve">Гилазутдинов </t>
  </si>
  <si>
    <t>Самат</t>
  </si>
  <si>
    <t>Айратович</t>
  </si>
  <si>
    <t>16541500646</t>
  </si>
  <si>
    <t>Фархутдинов</t>
  </si>
  <si>
    <t>Адиль</t>
  </si>
  <si>
    <t>Ильназович</t>
  </si>
  <si>
    <t>16909437204</t>
  </si>
  <si>
    <t>Низамов</t>
  </si>
  <si>
    <t>Тимур</t>
  </si>
  <si>
    <t>16807246483</t>
  </si>
  <si>
    <t>Мухамедзянова</t>
  </si>
  <si>
    <t>Замира</t>
  </si>
  <si>
    <t>Робертовна</t>
  </si>
  <si>
    <t>16395356903</t>
  </si>
  <si>
    <t>Афлятунов</t>
  </si>
  <si>
    <t xml:space="preserve">Амиль </t>
  </si>
  <si>
    <t>Расимович</t>
  </si>
  <si>
    <t>16861553296</t>
  </si>
  <si>
    <t>Сафиуллин</t>
  </si>
  <si>
    <t>Булат</t>
  </si>
  <si>
    <t>Айнурович</t>
  </si>
  <si>
    <t>16892134802</t>
  </si>
  <si>
    <t xml:space="preserve">Тазеев </t>
  </si>
  <si>
    <t>Инсаф</t>
  </si>
  <si>
    <t>Ильмирович</t>
  </si>
  <si>
    <t>16683349810</t>
  </si>
  <si>
    <t>Моисеева</t>
  </si>
  <si>
    <t>Анваровна</t>
  </si>
  <si>
    <t>16803390773</t>
  </si>
  <si>
    <t xml:space="preserve">Мавлиева </t>
  </si>
  <si>
    <t>Анисовна</t>
  </si>
  <si>
    <t>16720372761</t>
  </si>
  <si>
    <t>Садыкова</t>
  </si>
  <si>
    <t>Лейла</t>
  </si>
  <si>
    <t>Айратовна</t>
  </si>
  <si>
    <t>15825681596</t>
  </si>
  <si>
    <t>Кадырова</t>
  </si>
  <si>
    <t>Камила</t>
  </si>
  <si>
    <t>Руслановна</t>
  </si>
  <si>
    <t>16164148455</t>
  </si>
  <si>
    <t>Зарипова</t>
  </si>
  <si>
    <t>Ясмина</t>
  </si>
  <si>
    <t>Рустемовна</t>
  </si>
  <si>
    <t>16404514136</t>
  </si>
  <si>
    <t xml:space="preserve">Султанова </t>
  </si>
  <si>
    <t>Айзиля</t>
  </si>
  <si>
    <t>17086353883</t>
  </si>
  <si>
    <t>Вакилова</t>
  </si>
  <si>
    <t>Диляра</t>
  </si>
  <si>
    <t>Ж</t>
  </si>
  <si>
    <t>15418782684</t>
  </si>
  <si>
    <t>Каримова</t>
  </si>
  <si>
    <t>Азалия</t>
  </si>
  <si>
    <t>Рафаэлевна</t>
  </si>
  <si>
    <t>15489041689</t>
  </si>
  <si>
    <t>15653868303</t>
  </si>
  <si>
    <t>Шарифуллина</t>
  </si>
  <si>
    <t>Анасовна</t>
  </si>
  <si>
    <t>17228551572</t>
  </si>
  <si>
    <t>Аглямова</t>
  </si>
  <si>
    <t>Рамисовна</t>
  </si>
  <si>
    <t>15462275768</t>
  </si>
  <si>
    <t>Ибрагимова</t>
  </si>
  <si>
    <t>Карина</t>
  </si>
  <si>
    <t>17811055763</t>
  </si>
  <si>
    <t>Латыпова</t>
  </si>
  <si>
    <t>Алсу</t>
  </si>
  <si>
    <t>Олеговна</t>
  </si>
  <si>
    <t>16935891527</t>
  </si>
  <si>
    <t>Зиятдинова</t>
  </si>
  <si>
    <t>Аливия</t>
  </si>
  <si>
    <t>Ильдусовна</t>
  </si>
  <si>
    <t>15667981628</t>
  </si>
  <si>
    <t>Вилданова</t>
  </si>
  <si>
    <t>Аделия</t>
  </si>
  <si>
    <t>15524738068</t>
  </si>
  <si>
    <t>Ралина</t>
  </si>
  <si>
    <t>16415432852</t>
  </si>
  <si>
    <t>Вафина</t>
  </si>
  <si>
    <t>16485474506</t>
  </si>
  <si>
    <t>Хуснуллина</t>
  </si>
  <si>
    <t>Раилевна</t>
  </si>
  <si>
    <t>15640833970</t>
  </si>
  <si>
    <t>Насифуллина</t>
  </si>
  <si>
    <t>Лия</t>
  </si>
  <si>
    <t>15753876511</t>
  </si>
  <si>
    <t>Сагирова</t>
  </si>
  <si>
    <t>Чулпан</t>
  </si>
  <si>
    <t>16286880003</t>
  </si>
  <si>
    <t>Ганиева</t>
  </si>
  <si>
    <t>Камилла</t>
  </si>
  <si>
    <t>Андреевна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</si>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</sst>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BBC0C4"/>
      </left>
      <right style="thick">
        <color rgb="FFBBC0C4"/>
      </right>
      <top style="medium">
        <color rgb="FFDDDDDD"/>
      </top>
      <bottom style="medium">
        <color rgb="FFBBC0C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0" borderId="0" xfId="0" applyFont="1"/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0" borderId="2" xfId="0" applyFont="1" applyBorder="1" applyAlignment="1">
      <alignment vertical="top"/>
    </xf>
    <xf numFmtId="0" fontId="3" fillId="0" borderId="0" xfId="0" applyFont="1" applyAlignment="1">
      <alignment vertical="top"/>
    </xf>
    <xf numFmtId="0" fontId="3" fillId="0" borderId="1" xfId="0" applyFont="1" applyBorder="1"/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applyFont="1" applyBorder="1"/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3" fillId="0" borderId="3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BC0C4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B2B2B2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st_and_result_upload%20(5)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99;&#1084;&#1085;&#1072;&#1088;/Downloads/list_and_result_upload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13">
          <cell r="B13"/>
          <cell r="C13"/>
          <cell r="D13"/>
          <cell r="E13"/>
          <cell r="F13"/>
          <cell r="G13"/>
          <cell r="I13"/>
          <cell r="J13"/>
          <cell r="M13"/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6">
          <cell r="B6"/>
          <cell r="C6"/>
          <cell r="D6"/>
          <cell r="E6"/>
          <cell r="F6"/>
          <cell r="G6"/>
          <cell r="I6"/>
          <cell r="J6"/>
          <cell r="L6"/>
          <cell r="O6"/>
        </row>
        <row r="7">
          <cell r="B7"/>
          <cell r="C7"/>
          <cell r="D7"/>
          <cell r="E7"/>
          <cell r="F7"/>
          <cell r="G7"/>
          <cell r="I7"/>
          <cell r="J7"/>
          <cell r="L7"/>
          <cell r="O7"/>
        </row>
        <row r="8">
          <cell r="B8"/>
          <cell r="C8"/>
          <cell r="D8"/>
          <cell r="E8"/>
          <cell r="F8"/>
          <cell r="G8"/>
          <cell r="I8"/>
          <cell r="J8"/>
          <cell r="K8"/>
          <cell r="L8"/>
          <cell r="M8"/>
          <cell r="O8"/>
        </row>
        <row r="9">
          <cell r="B9"/>
          <cell r="C9"/>
          <cell r="D9"/>
          <cell r="E9"/>
          <cell r="F9"/>
          <cell r="G9"/>
          <cell r="I9"/>
          <cell r="J9"/>
          <cell r="K9"/>
          <cell r="L9"/>
          <cell r="M9"/>
          <cell r="O9"/>
        </row>
        <row r="10">
          <cell r="B10"/>
          <cell r="C10"/>
          <cell r="D10"/>
          <cell r="E10"/>
          <cell r="F10"/>
          <cell r="G10"/>
          <cell r="I10"/>
          <cell r="J10"/>
          <cell r="K10"/>
          <cell r="L10"/>
          <cell r="M10"/>
          <cell r="O10"/>
        </row>
        <row r="11">
          <cell r="B11"/>
          <cell r="C11"/>
          <cell r="D11"/>
          <cell r="E11"/>
          <cell r="F11"/>
          <cell r="G11"/>
          <cell r="I11"/>
          <cell r="J11"/>
          <cell r="K11"/>
          <cell r="L11"/>
          <cell r="M11"/>
          <cell r="O11"/>
        </row>
        <row r="12">
          <cell r="B12"/>
          <cell r="C12"/>
          <cell r="D12"/>
          <cell r="E12"/>
          <cell r="F12"/>
          <cell r="G12"/>
          <cell r="I12"/>
          <cell r="J12"/>
          <cell r="K12"/>
          <cell r="L12"/>
          <cell r="M12"/>
          <cell r="O12"/>
        </row>
        <row r="13">
          <cell r="B13"/>
          <cell r="C13"/>
          <cell r="D13"/>
          <cell r="E13"/>
          <cell r="F13"/>
          <cell r="G13"/>
          <cell r="I13"/>
          <cell r="J13"/>
          <cell r="K13"/>
          <cell r="L13"/>
          <cell r="M13"/>
          <cell r="O13"/>
        </row>
        <row r="14">
          <cell r="B14"/>
          <cell r="C14"/>
          <cell r="D14"/>
          <cell r="E14"/>
          <cell r="F14"/>
          <cell r="G14"/>
          <cell r="I14"/>
          <cell r="J14"/>
          <cell r="K14"/>
          <cell r="L14"/>
          <cell r="M14"/>
          <cell r="O14"/>
        </row>
        <row r="15">
          <cell r="B15"/>
          <cell r="C15"/>
          <cell r="D15"/>
          <cell r="E15"/>
          <cell r="F15"/>
          <cell r="G15"/>
          <cell r="I15"/>
          <cell r="J15"/>
          <cell r="K15"/>
          <cell r="L15"/>
          <cell r="M15"/>
          <cell r="O15"/>
        </row>
        <row r="16">
          <cell r="B16"/>
          <cell r="C16"/>
          <cell r="D16"/>
          <cell r="E16"/>
          <cell r="F16"/>
          <cell r="G16"/>
          <cell r="I16"/>
          <cell r="J16"/>
          <cell r="K16"/>
          <cell r="L16"/>
          <cell r="M16"/>
          <cell r="O16"/>
        </row>
        <row r="17">
          <cell r="B17"/>
          <cell r="C17"/>
          <cell r="D17"/>
          <cell r="E17"/>
          <cell r="F17"/>
          <cell r="G17"/>
          <cell r="I17"/>
          <cell r="J17"/>
          <cell r="K17"/>
          <cell r="L17"/>
          <cell r="M17"/>
          <cell r="O17"/>
        </row>
        <row r="18">
          <cell r="B18"/>
          <cell r="C18"/>
          <cell r="D18"/>
          <cell r="E18"/>
          <cell r="F18"/>
          <cell r="G18"/>
          <cell r="I18"/>
          <cell r="J18"/>
          <cell r="K18"/>
          <cell r="L18"/>
          <cell r="M18"/>
          <cell r="O18"/>
        </row>
        <row r="19">
          <cell r="B19"/>
          <cell r="C19"/>
          <cell r="D19"/>
          <cell r="E19"/>
          <cell r="F19"/>
          <cell r="G19"/>
          <cell r="I19"/>
          <cell r="J19"/>
          <cell r="K19"/>
          <cell r="L19"/>
          <cell r="M19"/>
          <cell r="O19"/>
        </row>
        <row r="20">
          <cell r="B20"/>
          <cell r="C20"/>
          <cell r="D20"/>
          <cell r="E20"/>
          <cell r="F20"/>
          <cell r="G20"/>
          <cell r="I20"/>
          <cell r="J20"/>
          <cell r="K20"/>
          <cell r="L20"/>
          <cell r="M20"/>
          <cell r="O20"/>
        </row>
        <row r="21">
          <cell r="B21"/>
          <cell r="C21"/>
          <cell r="D21"/>
          <cell r="E21"/>
          <cell r="F21"/>
          <cell r="G21"/>
          <cell r="I21"/>
          <cell r="J21"/>
          <cell r="K21"/>
          <cell r="L21"/>
          <cell r="M21"/>
          <cell r="O21"/>
        </row>
        <row r="22">
          <cell r="B22"/>
          <cell r="C22"/>
          <cell r="D22"/>
          <cell r="E22"/>
          <cell r="F22"/>
          <cell r="G22"/>
          <cell r="I22"/>
          <cell r="J22"/>
          <cell r="K22"/>
          <cell r="L22"/>
          <cell r="M22"/>
          <cell r="O22"/>
        </row>
        <row r="23">
          <cell r="B23"/>
          <cell r="C23"/>
          <cell r="D23"/>
          <cell r="E23"/>
          <cell r="F23"/>
          <cell r="G23"/>
          <cell r="I23"/>
          <cell r="J23"/>
          <cell r="K23"/>
          <cell r="L23"/>
          <cell r="M23"/>
          <cell r="O23"/>
        </row>
        <row r="24">
          <cell r="B24"/>
          <cell r="C24"/>
          <cell r="D24"/>
          <cell r="E24"/>
          <cell r="F24"/>
          <cell r="G24"/>
          <cell r="I24"/>
          <cell r="J24"/>
          <cell r="K24"/>
          <cell r="L24"/>
          <cell r="M24"/>
          <cell r="O24"/>
        </row>
        <row r="25">
          <cell r="B25"/>
          <cell r="C25"/>
          <cell r="D25"/>
          <cell r="E25"/>
          <cell r="F25"/>
          <cell r="G25"/>
          <cell r="I25"/>
          <cell r="J25"/>
          <cell r="K25"/>
          <cell r="L25"/>
          <cell r="M25"/>
          <cell r="O25"/>
        </row>
        <row r="26">
          <cell r="B26"/>
          <cell r="C26"/>
          <cell r="D26"/>
          <cell r="E26"/>
          <cell r="F26"/>
          <cell r="G26"/>
          <cell r="I26"/>
          <cell r="J26"/>
          <cell r="K26"/>
          <cell r="L26"/>
          <cell r="M26"/>
          <cell r="O26"/>
        </row>
        <row r="27">
          <cell r="B27"/>
          <cell r="C27"/>
          <cell r="D27"/>
          <cell r="E27"/>
          <cell r="F27"/>
          <cell r="G27"/>
          <cell r="I27"/>
          <cell r="J27"/>
          <cell r="K27"/>
          <cell r="L27"/>
          <cell r="M27"/>
          <cell r="O27"/>
        </row>
        <row r="28">
          <cell r="B28"/>
          <cell r="C28"/>
          <cell r="D28"/>
          <cell r="E28"/>
          <cell r="F28"/>
          <cell r="G28"/>
          <cell r="I28"/>
          <cell r="J28"/>
          <cell r="K28"/>
          <cell r="L28"/>
          <cell r="M28"/>
          <cell r="O28"/>
        </row>
        <row r="29">
          <cell r="B29"/>
          <cell r="C29"/>
          <cell r="D29"/>
          <cell r="E29"/>
          <cell r="F29"/>
          <cell r="G29"/>
          <cell r="I29"/>
          <cell r="J29"/>
          <cell r="K29"/>
          <cell r="L29"/>
          <cell r="M29"/>
          <cell r="O29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0"/>
  <sheetViews>
    <sheetView tabSelected="1" zoomScaleNormal="100" workbookViewId="0">
      <selection activeCell="A3" sqref="A3:R87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3.62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1.375" customWidth="1"/>
    <col min="15" max="15" width="26.375" customWidth="1"/>
  </cols>
  <sheetData>
    <row r="1" spans="1:16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 x14ac:dyDescent="0.25">
      <c r="A2" s="2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" x14ac:dyDescent="0.25">
      <c r="A3" s="4">
        <v>1</v>
      </c>
      <c r="B3" s="21">
        <v>17588122808</v>
      </c>
      <c r="C3" s="5" t="s">
        <v>16</v>
      </c>
      <c r="D3" s="5" t="s">
        <v>17</v>
      </c>
      <c r="E3" s="5" t="s">
        <v>18</v>
      </c>
      <c r="F3" s="5" t="s">
        <v>19</v>
      </c>
      <c r="G3" s="6">
        <v>41331</v>
      </c>
      <c r="H3" s="5" t="s">
        <v>20</v>
      </c>
      <c r="I3" s="5">
        <v>4</v>
      </c>
      <c r="J3" s="5">
        <v>4</v>
      </c>
      <c r="K3" s="5">
        <v>33</v>
      </c>
      <c r="L3" s="5">
        <v>35</v>
      </c>
      <c r="M3" s="5" t="s">
        <v>21</v>
      </c>
      <c r="N3" s="5" t="s">
        <v>20</v>
      </c>
      <c r="O3" s="5" t="s">
        <v>22</v>
      </c>
      <c r="P3" t="s">
        <v>23</v>
      </c>
    </row>
    <row r="4" spans="1:16" x14ac:dyDescent="0.25">
      <c r="A4" s="4">
        <v>2</v>
      </c>
      <c r="B4" s="22">
        <v>17618856919</v>
      </c>
      <c r="C4" s="5" t="s">
        <v>24</v>
      </c>
      <c r="D4" s="5" t="s">
        <v>25</v>
      </c>
      <c r="E4" s="5" t="s">
        <v>26</v>
      </c>
      <c r="F4" s="5" t="s">
        <v>27</v>
      </c>
      <c r="G4" s="5">
        <v>41367</v>
      </c>
      <c r="H4" s="5" t="s">
        <v>20</v>
      </c>
      <c r="I4" s="5">
        <v>4</v>
      </c>
      <c r="J4" s="5">
        <v>4</v>
      </c>
      <c r="K4" s="5">
        <v>29</v>
      </c>
      <c r="L4" s="5">
        <v>35</v>
      </c>
      <c r="M4" s="5" t="s">
        <v>28</v>
      </c>
      <c r="N4" s="5" t="s">
        <v>29</v>
      </c>
      <c r="O4" s="5" t="s">
        <v>22</v>
      </c>
      <c r="P4" t="s">
        <v>23</v>
      </c>
    </row>
    <row r="5" spans="1:16" x14ac:dyDescent="0.25">
      <c r="A5" s="4">
        <v>3</v>
      </c>
      <c r="B5" s="21">
        <v>17917059808</v>
      </c>
      <c r="C5" s="5" t="s">
        <v>30</v>
      </c>
      <c r="D5" s="5" t="s">
        <v>31</v>
      </c>
      <c r="E5" s="5" t="s">
        <v>32</v>
      </c>
      <c r="F5" s="5" t="s">
        <v>19</v>
      </c>
      <c r="G5" s="5">
        <v>41588</v>
      </c>
      <c r="H5" s="5" t="s">
        <v>20</v>
      </c>
      <c r="I5" s="5">
        <v>4</v>
      </c>
      <c r="J5" s="5">
        <v>4</v>
      </c>
      <c r="K5" s="5">
        <v>28</v>
      </c>
      <c r="L5" s="5">
        <v>35</v>
      </c>
      <c r="M5" s="5" t="s">
        <v>33</v>
      </c>
      <c r="N5" s="5" t="s">
        <v>20</v>
      </c>
      <c r="O5" s="5" t="s">
        <v>22</v>
      </c>
      <c r="P5" t="s">
        <v>23</v>
      </c>
    </row>
    <row r="6" spans="1:16" x14ac:dyDescent="0.25">
      <c r="A6" s="4">
        <v>4</v>
      </c>
      <c r="B6" s="21">
        <v>17869512734</v>
      </c>
      <c r="C6" s="5" t="s">
        <v>34</v>
      </c>
      <c r="D6" s="5" t="s">
        <v>35</v>
      </c>
      <c r="E6" s="5" t="s">
        <v>36</v>
      </c>
      <c r="F6" s="5" t="s">
        <v>19</v>
      </c>
      <c r="G6" s="5">
        <v>41550</v>
      </c>
      <c r="H6" s="5" t="s">
        <v>20</v>
      </c>
      <c r="I6" s="5">
        <v>4</v>
      </c>
      <c r="J6" s="5">
        <v>4</v>
      </c>
      <c r="K6" s="5">
        <v>24</v>
      </c>
      <c r="L6" s="5">
        <v>35</v>
      </c>
      <c r="M6" s="5" t="s">
        <v>33</v>
      </c>
      <c r="N6" s="5" t="s">
        <v>20</v>
      </c>
      <c r="O6" s="5" t="s">
        <v>22</v>
      </c>
      <c r="P6" t="s">
        <v>23</v>
      </c>
    </row>
    <row r="7" spans="1:16" x14ac:dyDescent="0.25">
      <c r="A7" s="4">
        <v>5</v>
      </c>
      <c r="B7" s="21">
        <v>17655066596</v>
      </c>
      <c r="C7" s="5" t="s">
        <v>37</v>
      </c>
      <c r="D7" s="5" t="s">
        <v>38</v>
      </c>
      <c r="E7" s="5" t="s">
        <v>39</v>
      </c>
      <c r="F7" s="5" t="s">
        <v>19</v>
      </c>
      <c r="G7" s="5">
        <v>41390</v>
      </c>
      <c r="H7" s="5" t="s">
        <v>20</v>
      </c>
      <c r="I7" s="5">
        <v>4</v>
      </c>
      <c r="J7" s="5">
        <v>4</v>
      </c>
      <c r="K7" s="5">
        <v>20</v>
      </c>
      <c r="L7" s="5">
        <v>35</v>
      </c>
      <c r="M7" s="5" t="s">
        <v>33</v>
      </c>
      <c r="N7" s="5" t="s">
        <v>20</v>
      </c>
      <c r="O7" s="5" t="s">
        <v>22</v>
      </c>
      <c r="P7" t="s">
        <v>23</v>
      </c>
    </row>
    <row r="8" spans="1:16" x14ac:dyDescent="0.25">
      <c r="A8" s="4">
        <v>6</v>
      </c>
      <c r="B8" s="21">
        <v>17733534285</v>
      </c>
      <c r="C8" s="5" t="s">
        <v>40</v>
      </c>
      <c r="D8" s="5" t="s">
        <v>41</v>
      </c>
      <c r="E8" s="5" t="s">
        <v>42</v>
      </c>
      <c r="F8" s="5" t="s">
        <v>27</v>
      </c>
      <c r="G8" s="5">
        <v>41453</v>
      </c>
      <c r="H8" s="5" t="s">
        <v>20</v>
      </c>
      <c r="I8" s="5">
        <v>4</v>
      </c>
      <c r="J8" s="5">
        <v>4</v>
      </c>
      <c r="K8" s="5">
        <v>18</v>
      </c>
      <c r="L8" s="5">
        <v>35</v>
      </c>
      <c r="M8" s="5" t="s">
        <v>33</v>
      </c>
      <c r="N8" s="5" t="s">
        <v>20</v>
      </c>
      <c r="O8" s="5" t="s">
        <v>22</v>
      </c>
      <c r="P8" t="s">
        <v>23</v>
      </c>
    </row>
    <row r="9" spans="1:16" x14ac:dyDescent="0.25">
      <c r="A9" s="4">
        <v>7</v>
      </c>
      <c r="B9" s="21">
        <v>17858190424</v>
      </c>
      <c r="C9" s="5" t="s">
        <v>43</v>
      </c>
      <c r="D9" s="5" t="s">
        <v>44</v>
      </c>
      <c r="E9" s="5" t="s">
        <v>45</v>
      </c>
      <c r="F9" s="5" t="s">
        <v>19</v>
      </c>
      <c r="G9" s="5">
        <v>41548</v>
      </c>
      <c r="H9" s="5" t="s">
        <v>20</v>
      </c>
      <c r="I9" s="5">
        <v>4</v>
      </c>
      <c r="J9" s="5">
        <v>4</v>
      </c>
      <c r="K9" s="5">
        <v>18</v>
      </c>
      <c r="L9" s="5">
        <v>35</v>
      </c>
      <c r="M9" s="5" t="s">
        <v>33</v>
      </c>
      <c r="N9" s="5" t="s">
        <v>20</v>
      </c>
      <c r="O9" s="5" t="s">
        <v>22</v>
      </c>
      <c r="P9" t="s">
        <v>23</v>
      </c>
    </row>
    <row r="10" spans="1:16" x14ac:dyDescent="0.25">
      <c r="A10" s="4">
        <v>8</v>
      </c>
      <c r="B10" s="21">
        <v>17758923535</v>
      </c>
      <c r="C10" s="5" t="s">
        <v>46</v>
      </c>
      <c r="D10" s="5" t="s">
        <v>47</v>
      </c>
      <c r="E10" s="5" t="s">
        <v>48</v>
      </c>
      <c r="F10" s="5" t="s">
        <v>27</v>
      </c>
      <c r="G10" s="5">
        <v>41467</v>
      </c>
      <c r="H10" s="5" t="s">
        <v>20</v>
      </c>
      <c r="I10" s="5">
        <v>4</v>
      </c>
      <c r="J10" s="5">
        <v>4</v>
      </c>
      <c r="K10" s="5">
        <v>16</v>
      </c>
      <c r="L10" s="5">
        <v>35</v>
      </c>
      <c r="M10" s="5" t="s">
        <v>33</v>
      </c>
      <c r="N10" s="5" t="s">
        <v>20</v>
      </c>
      <c r="O10" s="5" t="s">
        <v>22</v>
      </c>
      <c r="P10" t="s">
        <v>23</v>
      </c>
    </row>
    <row r="11" spans="1:16" x14ac:dyDescent="0.25">
      <c r="A11" s="4">
        <v>9</v>
      </c>
      <c r="B11" s="21">
        <v>17577347316</v>
      </c>
      <c r="C11" s="5" t="s">
        <v>49</v>
      </c>
      <c r="D11" s="5" t="s">
        <v>50</v>
      </c>
      <c r="E11" s="5" t="s">
        <v>51</v>
      </c>
      <c r="F11" s="5" t="s">
        <v>19</v>
      </c>
      <c r="G11" s="5">
        <v>41330</v>
      </c>
      <c r="H11" s="5" t="s">
        <v>20</v>
      </c>
      <c r="I11" s="5">
        <v>4</v>
      </c>
      <c r="J11" s="5">
        <v>4</v>
      </c>
      <c r="K11" s="5">
        <v>15</v>
      </c>
      <c r="L11" s="5">
        <v>35</v>
      </c>
      <c r="M11" s="5" t="s">
        <v>33</v>
      </c>
      <c r="N11" s="5" t="s">
        <v>20</v>
      </c>
      <c r="O11" s="5" t="s">
        <v>22</v>
      </c>
      <c r="P11" t="s">
        <v>23</v>
      </c>
    </row>
    <row r="12" spans="1:16" x14ac:dyDescent="0.25">
      <c r="A12" s="4">
        <v>10</v>
      </c>
      <c r="B12" s="21">
        <v>17588122000</v>
      </c>
      <c r="C12" s="5" t="s">
        <v>52</v>
      </c>
      <c r="D12" s="5" t="s">
        <v>53</v>
      </c>
      <c r="E12" s="5" t="s">
        <v>54</v>
      </c>
      <c r="F12" s="5" t="s">
        <v>27</v>
      </c>
      <c r="G12" s="5">
        <v>41342</v>
      </c>
      <c r="H12" s="5" t="s">
        <v>20</v>
      </c>
      <c r="I12" s="5">
        <v>4</v>
      </c>
      <c r="J12" s="5">
        <v>4</v>
      </c>
      <c r="K12" s="5">
        <v>15</v>
      </c>
      <c r="L12" s="5">
        <v>35</v>
      </c>
      <c r="M12" s="5" t="s">
        <v>33</v>
      </c>
      <c r="N12" s="5" t="s">
        <v>20</v>
      </c>
      <c r="O12" s="5" t="s">
        <v>22</v>
      </c>
      <c r="P12" t="s">
        <v>23</v>
      </c>
    </row>
    <row r="13" spans="1:16" x14ac:dyDescent="0.25">
      <c r="A13" s="4">
        <v>11</v>
      </c>
      <c r="B13" s="21">
        <v>17495717520</v>
      </c>
      <c r="C13" s="5" t="s">
        <v>55</v>
      </c>
      <c r="D13" s="5" t="s">
        <v>56</v>
      </c>
      <c r="E13" s="5" t="s">
        <v>57</v>
      </c>
      <c r="F13" s="5" t="s">
        <v>19</v>
      </c>
      <c r="G13" s="5">
        <v>41262</v>
      </c>
      <c r="H13" s="5" t="s">
        <v>20</v>
      </c>
      <c r="I13" s="5">
        <v>5</v>
      </c>
      <c r="J13" s="5">
        <v>5</v>
      </c>
      <c r="K13" s="5">
        <v>27</v>
      </c>
      <c r="L13" s="5">
        <v>38</v>
      </c>
      <c r="M13" s="5" t="s">
        <v>21</v>
      </c>
      <c r="N13" s="5" t="s">
        <v>20</v>
      </c>
      <c r="O13" s="5" t="s">
        <v>58</v>
      </c>
      <c r="P13" t="s">
        <v>23</v>
      </c>
    </row>
    <row r="14" spans="1:16" x14ac:dyDescent="0.25">
      <c r="A14" s="7">
        <v>12</v>
      </c>
      <c r="B14" s="7">
        <v>16924804697</v>
      </c>
      <c r="C14" s="8" t="s">
        <v>59</v>
      </c>
      <c r="D14" s="8" t="s">
        <v>60</v>
      </c>
      <c r="E14" s="8" t="s">
        <v>61</v>
      </c>
      <c r="F14" s="9" t="s">
        <v>19</v>
      </c>
      <c r="G14" s="8">
        <v>40862</v>
      </c>
      <c r="H14" s="5" t="s">
        <v>20</v>
      </c>
      <c r="I14" s="9">
        <v>5</v>
      </c>
      <c r="J14" s="9">
        <v>5</v>
      </c>
      <c r="K14" s="9">
        <v>34</v>
      </c>
      <c r="L14" s="9">
        <v>38</v>
      </c>
      <c r="M14" s="9" t="s">
        <v>28</v>
      </c>
      <c r="N14" s="5" t="s">
        <v>20</v>
      </c>
      <c r="O14" s="8" t="s">
        <v>62</v>
      </c>
      <c r="P14" t="s">
        <v>23</v>
      </c>
    </row>
    <row r="15" spans="1:16" x14ac:dyDescent="0.25">
      <c r="A15" s="7">
        <v>13</v>
      </c>
      <c r="B15" s="7">
        <v>17164172965</v>
      </c>
      <c r="C15" s="10" t="s">
        <v>63</v>
      </c>
      <c r="D15" s="8" t="s">
        <v>64</v>
      </c>
      <c r="E15" s="8" t="s">
        <v>65</v>
      </c>
      <c r="F15" s="9" t="s">
        <v>19</v>
      </c>
      <c r="G15" s="8">
        <v>40933</v>
      </c>
      <c r="H15" s="5" t="s">
        <v>20</v>
      </c>
      <c r="I15" s="9">
        <v>5</v>
      </c>
      <c r="J15" s="9">
        <v>5</v>
      </c>
      <c r="K15" s="9">
        <v>29</v>
      </c>
      <c r="L15" s="9">
        <v>38</v>
      </c>
      <c r="M15" s="9" t="s">
        <v>28</v>
      </c>
      <c r="N15" s="5" t="s">
        <v>20</v>
      </c>
      <c r="O15" s="8" t="s">
        <v>62</v>
      </c>
      <c r="P15" t="s">
        <v>23</v>
      </c>
    </row>
    <row r="16" spans="1:16" x14ac:dyDescent="0.25">
      <c r="A16" s="7">
        <v>14</v>
      </c>
      <c r="B16" s="7" t="s">
        <v>66</v>
      </c>
      <c r="C16" s="11" t="s">
        <v>67</v>
      </c>
      <c r="D16" s="8" t="s">
        <v>68</v>
      </c>
      <c r="E16" s="8" t="s">
        <v>69</v>
      </c>
      <c r="F16" s="9" t="s">
        <v>27</v>
      </c>
      <c r="G16" s="8">
        <v>40984</v>
      </c>
      <c r="H16" s="5" t="s">
        <v>20</v>
      </c>
      <c r="I16" s="9">
        <v>5</v>
      </c>
      <c r="J16" s="9">
        <v>5</v>
      </c>
      <c r="K16" s="9">
        <v>26</v>
      </c>
      <c r="L16" s="9">
        <v>38</v>
      </c>
      <c r="M16" s="9" t="s">
        <v>28</v>
      </c>
      <c r="N16" s="5" t="s">
        <v>20</v>
      </c>
      <c r="O16" s="8" t="s">
        <v>70</v>
      </c>
      <c r="P16" t="s">
        <v>23</v>
      </c>
    </row>
    <row r="17" spans="1:16" x14ac:dyDescent="0.25">
      <c r="A17" s="7">
        <v>15</v>
      </c>
      <c r="B17" s="7" t="s">
        <v>71</v>
      </c>
      <c r="C17" s="11" t="s">
        <v>72</v>
      </c>
      <c r="D17" s="8" t="s">
        <v>73</v>
      </c>
      <c r="E17" s="8" t="s">
        <v>74</v>
      </c>
      <c r="F17" s="9" t="s">
        <v>19</v>
      </c>
      <c r="G17" s="8">
        <v>41068</v>
      </c>
      <c r="H17" s="5" t="s">
        <v>20</v>
      </c>
      <c r="I17" s="9">
        <v>5</v>
      </c>
      <c r="J17" s="9">
        <v>5</v>
      </c>
      <c r="K17" s="9">
        <v>25</v>
      </c>
      <c r="L17" s="9">
        <v>38</v>
      </c>
      <c r="M17" s="9" t="s">
        <v>33</v>
      </c>
      <c r="N17" s="5" t="s">
        <v>20</v>
      </c>
      <c r="O17" s="8" t="s">
        <v>58</v>
      </c>
      <c r="P17" t="s">
        <v>23</v>
      </c>
    </row>
    <row r="18" spans="1:16" x14ac:dyDescent="0.25">
      <c r="A18" s="7">
        <v>16</v>
      </c>
      <c r="B18" s="7">
        <v>17346445178</v>
      </c>
      <c r="C18" s="11" t="s">
        <v>75</v>
      </c>
      <c r="D18" s="8" t="s">
        <v>76</v>
      </c>
      <c r="E18" s="8" t="s">
        <v>77</v>
      </c>
      <c r="F18" s="9" t="s">
        <v>27</v>
      </c>
      <c r="G18" s="8">
        <v>41130</v>
      </c>
      <c r="H18" s="5" t="s">
        <v>20</v>
      </c>
      <c r="I18" s="9">
        <v>5</v>
      </c>
      <c r="J18" s="9">
        <v>5</v>
      </c>
      <c r="K18" s="9">
        <v>25</v>
      </c>
      <c r="L18" s="9">
        <v>38</v>
      </c>
      <c r="M18" s="9" t="s">
        <v>78</v>
      </c>
      <c r="N18" s="5" t="s">
        <v>20</v>
      </c>
      <c r="O18" s="8" t="s">
        <v>62</v>
      </c>
      <c r="P18" t="s">
        <v>23</v>
      </c>
    </row>
    <row r="19" spans="1:16" x14ac:dyDescent="0.25">
      <c r="A19" s="7">
        <v>17</v>
      </c>
      <c r="B19" s="7">
        <v>17196447602</v>
      </c>
      <c r="C19" s="12" t="s">
        <v>79</v>
      </c>
      <c r="D19" s="12" t="s">
        <v>80</v>
      </c>
      <c r="E19" s="12" t="s">
        <v>81</v>
      </c>
      <c r="F19" s="9" t="s">
        <v>27</v>
      </c>
      <c r="G19" s="8">
        <v>41147</v>
      </c>
      <c r="H19" s="5" t="s">
        <v>20</v>
      </c>
      <c r="I19" s="9">
        <v>5</v>
      </c>
      <c r="J19" s="9">
        <v>5</v>
      </c>
      <c r="K19" s="9">
        <v>24</v>
      </c>
      <c r="L19" s="9">
        <v>38</v>
      </c>
      <c r="M19" s="9" t="s">
        <v>33</v>
      </c>
      <c r="N19" s="5" t="s">
        <v>20</v>
      </c>
      <c r="O19" s="8" t="s">
        <v>62</v>
      </c>
      <c r="P19" t="s">
        <v>23</v>
      </c>
    </row>
    <row r="20" spans="1:16" s="15" customFormat="1" ht="16.5" customHeight="1" x14ac:dyDescent="0.25">
      <c r="A20" s="13">
        <v>18</v>
      </c>
      <c r="B20" s="13">
        <v>17247651482</v>
      </c>
      <c r="C20" s="12" t="s">
        <v>82</v>
      </c>
      <c r="D20" s="12" t="s">
        <v>68</v>
      </c>
      <c r="E20" s="12" t="s">
        <v>83</v>
      </c>
      <c r="F20" s="14" t="s">
        <v>27</v>
      </c>
      <c r="G20" s="12">
        <v>41061</v>
      </c>
      <c r="H20" s="5" t="s">
        <v>20</v>
      </c>
      <c r="I20" s="14">
        <v>5</v>
      </c>
      <c r="J20" s="14">
        <v>5</v>
      </c>
      <c r="K20" s="14">
        <v>23</v>
      </c>
      <c r="L20" s="14">
        <v>38</v>
      </c>
      <c r="M20" s="14" t="s">
        <v>33</v>
      </c>
      <c r="N20" s="5" t="s">
        <v>20</v>
      </c>
      <c r="O20" s="12" t="s">
        <v>62</v>
      </c>
      <c r="P20" s="15" t="s">
        <v>23</v>
      </c>
    </row>
    <row r="21" spans="1:16" s="15" customFormat="1" ht="21" customHeight="1" x14ac:dyDescent="0.25">
      <c r="A21" s="16">
        <v>19</v>
      </c>
      <c r="B21" s="23" t="s">
        <v>84</v>
      </c>
      <c r="C21" s="18" t="s">
        <v>85</v>
      </c>
      <c r="D21" s="18" t="s">
        <v>86</v>
      </c>
      <c r="E21" s="18" t="s">
        <v>87</v>
      </c>
      <c r="F21" s="17" t="s">
        <v>19</v>
      </c>
      <c r="G21" s="17">
        <v>41027</v>
      </c>
      <c r="H21" s="5" t="s">
        <v>20</v>
      </c>
      <c r="I21" s="17">
        <v>5</v>
      </c>
      <c r="J21" s="17">
        <v>5</v>
      </c>
      <c r="K21" s="17">
        <v>28</v>
      </c>
      <c r="L21" s="17">
        <v>38</v>
      </c>
      <c r="M21" s="17" t="s">
        <v>33</v>
      </c>
      <c r="N21" s="5" t="s">
        <v>20</v>
      </c>
      <c r="O21" s="18" t="s">
        <v>70</v>
      </c>
      <c r="P21" s="15" t="s">
        <v>23</v>
      </c>
    </row>
    <row r="22" spans="1:16" s="15" customFormat="1" ht="21" customHeight="1" x14ac:dyDescent="0.25">
      <c r="A22" s="16">
        <v>20</v>
      </c>
      <c r="B22" s="23" t="s">
        <v>88</v>
      </c>
      <c r="C22" s="15" t="s">
        <v>89</v>
      </c>
      <c r="D22" s="18" t="s">
        <v>90</v>
      </c>
      <c r="E22" s="18" t="s">
        <v>91</v>
      </c>
      <c r="F22" s="17" t="s">
        <v>27</v>
      </c>
      <c r="G22" s="17">
        <v>41073</v>
      </c>
      <c r="H22" s="5" t="s">
        <v>20</v>
      </c>
      <c r="I22" s="17">
        <v>5</v>
      </c>
      <c r="J22" s="17">
        <v>5</v>
      </c>
      <c r="K22" s="17">
        <v>23</v>
      </c>
      <c r="L22" s="17">
        <v>38</v>
      </c>
      <c r="M22" s="17" t="s">
        <v>33</v>
      </c>
      <c r="N22" s="5" t="s">
        <v>20</v>
      </c>
      <c r="O22" s="18" t="s">
        <v>70</v>
      </c>
      <c r="P22" s="15" t="s">
        <v>23</v>
      </c>
    </row>
    <row r="23" spans="1:16" s="15" customFormat="1" ht="21" customHeight="1" x14ac:dyDescent="0.25">
      <c r="A23" s="16">
        <v>21</v>
      </c>
      <c r="B23" s="23" t="s">
        <v>92</v>
      </c>
      <c r="C23" s="18" t="s">
        <v>93</v>
      </c>
      <c r="D23" s="18" t="s">
        <v>94</v>
      </c>
      <c r="E23" s="18" t="s">
        <v>95</v>
      </c>
      <c r="F23" s="17" t="s">
        <v>27</v>
      </c>
      <c r="G23" s="17">
        <v>40893</v>
      </c>
      <c r="H23" s="5" t="s">
        <v>20</v>
      </c>
      <c r="I23" s="17">
        <v>5</v>
      </c>
      <c r="J23" s="17">
        <v>5</v>
      </c>
      <c r="K23" s="17">
        <v>29</v>
      </c>
      <c r="L23" s="17">
        <v>38</v>
      </c>
      <c r="M23" s="17" t="s">
        <v>33</v>
      </c>
      <c r="N23" s="5" t="s">
        <v>20</v>
      </c>
      <c r="O23" s="18" t="s">
        <v>70</v>
      </c>
      <c r="P23" s="15" t="s">
        <v>23</v>
      </c>
    </row>
    <row r="24" spans="1:16" s="15" customFormat="1" ht="21" customHeight="1" x14ac:dyDescent="0.25">
      <c r="A24" s="16">
        <v>22</v>
      </c>
      <c r="B24" s="23" t="s">
        <v>96</v>
      </c>
      <c r="C24" s="18" t="s">
        <v>97</v>
      </c>
      <c r="D24" s="18" t="s">
        <v>98</v>
      </c>
      <c r="E24" s="18" t="s">
        <v>99</v>
      </c>
      <c r="F24" s="17" t="s">
        <v>19</v>
      </c>
      <c r="G24" s="17">
        <v>40945</v>
      </c>
      <c r="H24" s="5" t="s">
        <v>20</v>
      </c>
      <c r="I24" s="17">
        <v>5</v>
      </c>
      <c r="J24" s="17">
        <v>5</v>
      </c>
      <c r="K24" s="17">
        <v>23</v>
      </c>
      <c r="L24" s="17">
        <v>38</v>
      </c>
      <c r="M24" s="17" t="s">
        <v>33</v>
      </c>
      <c r="N24" s="5" t="s">
        <v>20</v>
      </c>
      <c r="O24" s="18" t="s">
        <v>70</v>
      </c>
      <c r="P24" s="15" t="s">
        <v>23</v>
      </c>
    </row>
    <row r="25" spans="1:16" s="15" customFormat="1" ht="21" customHeight="1" x14ac:dyDescent="0.25">
      <c r="A25" s="16">
        <v>23</v>
      </c>
      <c r="B25" s="23" t="s">
        <v>100</v>
      </c>
      <c r="C25" s="15" t="s">
        <v>101</v>
      </c>
      <c r="D25" s="18" t="s">
        <v>102</v>
      </c>
      <c r="E25" s="18" t="s">
        <v>103</v>
      </c>
      <c r="F25" s="17" t="s">
        <v>19</v>
      </c>
      <c r="G25" s="17">
        <v>41163</v>
      </c>
      <c r="H25" s="5" t="s">
        <v>20</v>
      </c>
      <c r="I25" s="17">
        <v>5</v>
      </c>
      <c r="J25" s="17">
        <v>5</v>
      </c>
      <c r="K25" s="17">
        <v>18</v>
      </c>
      <c r="L25" s="17">
        <v>38</v>
      </c>
      <c r="M25" s="17" t="s">
        <v>33</v>
      </c>
      <c r="N25" s="5" t="s">
        <v>20</v>
      </c>
      <c r="O25" s="18" t="s">
        <v>70</v>
      </c>
      <c r="P25" s="15" t="s">
        <v>23</v>
      </c>
    </row>
    <row r="26" spans="1:16" s="15" customFormat="1" ht="21" customHeight="1" x14ac:dyDescent="0.25">
      <c r="A26" s="16">
        <v>24</v>
      </c>
      <c r="B26" s="23" t="s">
        <v>104</v>
      </c>
      <c r="C26" s="15" t="s">
        <v>105</v>
      </c>
      <c r="D26" s="18" t="s">
        <v>106</v>
      </c>
      <c r="E26" s="18" t="s">
        <v>107</v>
      </c>
      <c r="F26" s="17" t="s">
        <v>27</v>
      </c>
      <c r="G26" s="17">
        <v>41004</v>
      </c>
      <c r="H26" s="5" t="s">
        <v>20</v>
      </c>
      <c r="I26" s="17">
        <v>5</v>
      </c>
      <c r="J26" s="17">
        <v>5</v>
      </c>
      <c r="K26" s="17">
        <v>19</v>
      </c>
      <c r="L26" s="17">
        <v>38</v>
      </c>
      <c r="M26" s="17" t="s">
        <v>33</v>
      </c>
      <c r="N26" s="5" t="s">
        <v>20</v>
      </c>
      <c r="O26" s="18" t="s">
        <v>70</v>
      </c>
      <c r="P26" s="15" t="s">
        <v>23</v>
      </c>
    </row>
    <row r="27" spans="1:16" s="15" customFormat="1" ht="21" customHeight="1" x14ac:dyDescent="0.25">
      <c r="A27" s="16">
        <v>25</v>
      </c>
      <c r="B27" s="23">
        <v>17272550368</v>
      </c>
      <c r="C27" s="15" t="s">
        <v>108</v>
      </c>
      <c r="D27" s="18" t="s">
        <v>109</v>
      </c>
      <c r="E27" s="18" t="s">
        <v>110</v>
      </c>
      <c r="F27" s="17" t="s">
        <v>19</v>
      </c>
      <c r="G27" s="17">
        <v>41094</v>
      </c>
      <c r="H27" s="5" t="s">
        <v>20</v>
      </c>
      <c r="I27" s="17">
        <v>5</v>
      </c>
      <c r="J27" s="17">
        <v>5</v>
      </c>
      <c r="K27" s="17">
        <v>24</v>
      </c>
      <c r="L27" s="17">
        <v>38</v>
      </c>
      <c r="M27" s="17" t="s">
        <v>33</v>
      </c>
      <c r="N27" s="5" t="s">
        <v>20</v>
      </c>
      <c r="O27" s="18" t="s">
        <v>58</v>
      </c>
      <c r="P27" s="15" t="s">
        <v>23</v>
      </c>
    </row>
    <row r="28" spans="1:16" s="15" customFormat="1" ht="21" customHeight="1" x14ac:dyDescent="0.25">
      <c r="A28" s="16">
        <v>26</v>
      </c>
      <c r="B28" s="23">
        <v>17340749976</v>
      </c>
      <c r="C28" s="15" t="s">
        <v>111</v>
      </c>
      <c r="D28" s="18" t="s">
        <v>112</v>
      </c>
      <c r="E28" s="18" t="s">
        <v>113</v>
      </c>
      <c r="F28" s="17" t="s">
        <v>19</v>
      </c>
      <c r="G28" s="17">
        <v>41132</v>
      </c>
      <c r="H28" s="5" t="s">
        <v>20</v>
      </c>
      <c r="I28" s="17">
        <v>5</v>
      </c>
      <c r="J28" s="17">
        <v>5</v>
      </c>
      <c r="K28" s="17">
        <v>21</v>
      </c>
      <c r="L28" s="17">
        <v>38</v>
      </c>
      <c r="M28" s="17" t="s">
        <v>33</v>
      </c>
      <c r="N28" s="5" t="s">
        <v>20</v>
      </c>
      <c r="O28" s="18" t="s">
        <v>114</v>
      </c>
      <c r="P28" s="15" t="s">
        <v>23</v>
      </c>
    </row>
    <row r="29" spans="1:16" s="15" customFormat="1" ht="21" customHeight="1" x14ac:dyDescent="0.25">
      <c r="A29" s="16">
        <v>27</v>
      </c>
      <c r="B29" s="23">
        <v>17461399191</v>
      </c>
      <c r="C29" s="15" t="s">
        <v>115</v>
      </c>
      <c r="D29" s="18" t="s">
        <v>116</v>
      </c>
      <c r="E29" s="18" t="s">
        <v>117</v>
      </c>
      <c r="F29" s="17" t="s">
        <v>19</v>
      </c>
      <c r="G29" s="17">
        <v>40861</v>
      </c>
      <c r="H29" s="5" t="s">
        <v>20</v>
      </c>
      <c r="I29" s="17">
        <v>5</v>
      </c>
      <c r="J29" s="17">
        <v>5</v>
      </c>
      <c r="K29" s="17">
        <v>20</v>
      </c>
      <c r="L29" s="17">
        <v>38</v>
      </c>
      <c r="M29" s="17" t="s">
        <v>33</v>
      </c>
      <c r="N29" s="5" t="s">
        <v>20</v>
      </c>
      <c r="O29" s="18" t="s">
        <v>114</v>
      </c>
      <c r="P29" s="15" t="s">
        <v>23</v>
      </c>
    </row>
    <row r="30" spans="1:16" s="15" customFormat="1" ht="21" customHeight="1" x14ac:dyDescent="0.25">
      <c r="A30" s="16">
        <v>28</v>
      </c>
      <c r="B30" s="23" t="s">
        <v>118</v>
      </c>
      <c r="C30" s="15" t="s">
        <v>119</v>
      </c>
      <c r="D30" s="18" t="s">
        <v>120</v>
      </c>
      <c r="E30" s="18" t="s">
        <v>61</v>
      </c>
      <c r="F30" s="17" t="s">
        <v>19</v>
      </c>
      <c r="G30" s="17">
        <v>40860</v>
      </c>
      <c r="H30" s="5" t="s">
        <v>20</v>
      </c>
      <c r="I30" s="17">
        <v>5</v>
      </c>
      <c r="J30" s="17">
        <v>5</v>
      </c>
      <c r="K30" s="17">
        <v>19</v>
      </c>
      <c r="L30" s="17">
        <v>38</v>
      </c>
      <c r="M30" s="17" t="s">
        <v>33</v>
      </c>
      <c r="N30" s="5" t="s">
        <v>20</v>
      </c>
      <c r="O30" s="18" t="s">
        <v>58</v>
      </c>
      <c r="P30" s="15" t="s">
        <v>23</v>
      </c>
    </row>
    <row r="31" spans="1:16" s="15" customFormat="1" ht="21" customHeight="1" x14ac:dyDescent="0.25">
      <c r="A31" s="16">
        <v>29</v>
      </c>
      <c r="B31" s="23" t="s">
        <v>121</v>
      </c>
      <c r="C31" s="15" t="s">
        <v>122</v>
      </c>
      <c r="D31" s="18" t="s">
        <v>123</v>
      </c>
      <c r="E31" s="18" t="s">
        <v>124</v>
      </c>
      <c r="F31" s="17" t="s">
        <v>19</v>
      </c>
      <c r="G31" s="17">
        <v>41206</v>
      </c>
      <c r="H31" s="5" t="s">
        <v>20</v>
      </c>
      <c r="I31" s="17">
        <v>5</v>
      </c>
      <c r="J31" s="17">
        <v>5</v>
      </c>
      <c r="K31" s="17">
        <v>18</v>
      </c>
      <c r="L31" s="17">
        <v>38</v>
      </c>
      <c r="M31" s="17" t="s">
        <v>33</v>
      </c>
      <c r="N31" s="5" t="s">
        <v>20</v>
      </c>
      <c r="O31" s="18" t="s">
        <v>114</v>
      </c>
      <c r="P31" s="15" t="s">
        <v>23</v>
      </c>
    </row>
    <row r="32" spans="1:16" s="15" customFormat="1" ht="21" customHeight="1" x14ac:dyDescent="0.25">
      <c r="A32" s="16">
        <v>30</v>
      </c>
      <c r="B32" s="23" t="s">
        <v>125</v>
      </c>
      <c r="C32" s="15" t="s">
        <v>126</v>
      </c>
      <c r="D32" s="18" t="s">
        <v>64</v>
      </c>
      <c r="E32" s="18" t="s">
        <v>103</v>
      </c>
      <c r="F32" s="17" t="s">
        <v>19</v>
      </c>
      <c r="G32" s="17">
        <v>41053</v>
      </c>
      <c r="H32" s="5" t="s">
        <v>20</v>
      </c>
      <c r="I32" s="17">
        <v>5</v>
      </c>
      <c r="J32" s="17">
        <v>5</v>
      </c>
      <c r="K32" s="17">
        <v>16</v>
      </c>
      <c r="L32" s="17">
        <v>38</v>
      </c>
      <c r="M32" s="17" t="s">
        <v>33</v>
      </c>
      <c r="N32" s="5" t="s">
        <v>20</v>
      </c>
      <c r="O32" s="18" t="s">
        <v>58</v>
      </c>
      <c r="P32" s="8" t="s">
        <v>23</v>
      </c>
    </row>
    <row r="33" spans="1:16" s="15" customFormat="1" ht="21" customHeight="1" x14ac:dyDescent="0.25">
      <c r="A33" s="16">
        <v>31</v>
      </c>
      <c r="B33" s="23" t="s">
        <v>127</v>
      </c>
      <c r="C33" s="15" t="s">
        <v>128</v>
      </c>
      <c r="D33" s="18" t="s">
        <v>98</v>
      </c>
      <c r="E33" s="18" t="s">
        <v>129</v>
      </c>
      <c r="F33" s="17" t="s">
        <v>19</v>
      </c>
      <c r="G33" s="17">
        <v>40964</v>
      </c>
      <c r="H33" s="5" t="s">
        <v>20</v>
      </c>
      <c r="I33" s="17">
        <v>5</v>
      </c>
      <c r="J33" s="17">
        <v>5</v>
      </c>
      <c r="K33" s="17">
        <v>15</v>
      </c>
      <c r="L33" s="17">
        <v>38</v>
      </c>
      <c r="M33" s="17" t="s">
        <v>33</v>
      </c>
      <c r="N33" s="5" t="s">
        <v>20</v>
      </c>
      <c r="O33" s="18" t="s">
        <v>58</v>
      </c>
      <c r="P33" s="15" t="s">
        <v>23</v>
      </c>
    </row>
    <row r="34" spans="1:16" s="15" customFormat="1" ht="21" customHeight="1" x14ac:dyDescent="0.25">
      <c r="A34" s="16">
        <v>32</v>
      </c>
      <c r="B34" s="23" t="s">
        <v>130</v>
      </c>
      <c r="C34" s="15" t="s">
        <v>131</v>
      </c>
      <c r="D34" s="18" t="s">
        <v>132</v>
      </c>
      <c r="E34" s="18" t="s">
        <v>83</v>
      </c>
      <c r="F34" s="17" t="s">
        <v>19</v>
      </c>
      <c r="G34" s="17">
        <v>41029</v>
      </c>
      <c r="H34" s="5" t="s">
        <v>20</v>
      </c>
      <c r="I34" s="17">
        <v>5</v>
      </c>
      <c r="J34" s="17">
        <v>5</v>
      </c>
      <c r="K34" s="17">
        <v>14</v>
      </c>
      <c r="L34" s="17">
        <v>38</v>
      </c>
      <c r="M34" s="17" t="s">
        <v>33</v>
      </c>
      <c r="N34" s="5" t="s">
        <v>20</v>
      </c>
      <c r="O34" s="18" t="s">
        <v>58</v>
      </c>
      <c r="P34" s="15" t="s">
        <v>23</v>
      </c>
    </row>
    <row r="35" spans="1:16" s="15" customFormat="1" ht="21" customHeight="1" x14ac:dyDescent="0.25">
      <c r="A35" s="16">
        <v>33</v>
      </c>
      <c r="B35" s="23" t="str">
        <f>[1]list!B13</f>
        <v>16767116499</v>
      </c>
      <c r="C35" s="15" t="str">
        <f>[1]list!C13</f>
        <v>Асадуллина</v>
      </c>
      <c r="D35" s="18" t="str">
        <f>[1]list!D13</f>
        <v>Наиля</v>
      </c>
      <c r="E35" s="18" t="str">
        <f>[1]list!E13</f>
        <v>Фаридовна</v>
      </c>
      <c r="F35" s="17" t="str">
        <f>[1]list!F13</f>
        <v>ж</v>
      </c>
      <c r="G35" s="17">
        <f>[1]list!G13</f>
        <v>40756</v>
      </c>
      <c r="H35" s="5" t="s">
        <v>20</v>
      </c>
      <c r="I35" s="17">
        <f>[1]list!I13</f>
        <v>6</v>
      </c>
      <c r="J35" s="17">
        <f>[1]list!J13</f>
        <v>6</v>
      </c>
      <c r="K35" s="17">
        <v>40</v>
      </c>
      <c r="L35" s="17">
        <v>45</v>
      </c>
      <c r="M35" s="17" t="str">
        <f>[1]list!M13</f>
        <v>победитель</v>
      </c>
      <c r="N35" s="5" t="s">
        <v>20</v>
      </c>
      <c r="O35" s="18" t="s">
        <v>70</v>
      </c>
      <c r="P35" s="15" t="s">
        <v>23</v>
      </c>
    </row>
    <row r="36" spans="1:16" s="15" customFormat="1" ht="21" customHeight="1" x14ac:dyDescent="0.25">
      <c r="A36" s="16">
        <v>34</v>
      </c>
      <c r="B36" s="23" t="s">
        <v>133</v>
      </c>
      <c r="C36" s="15" t="s">
        <v>134</v>
      </c>
      <c r="D36" s="18" t="s">
        <v>135</v>
      </c>
      <c r="E36" s="18" t="s">
        <v>136</v>
      </c>
      <c r="F36" s="17" t="s">
        <v>27</v>
      </c>
      <c r="G36" s="17">
        <v>40586</v>
      </c>
      <c r="H36" s="5" t="s">
        <v>20</v>
      </c>
      <c r="I36" s="17">
        <v>6</v>
      </c>
      <c r="J36" s="17">
        <v>6</v>
      </c>
      <c r="K36" s="17">
        <v>36</v>
      </c>
      <c r="L36" s="17">
        <v>45</v>
      </c>
      <c r="M36" s="17" t="s">
        <v>28</v>
      </c>
      <c r="N36" s="5" t="s">
        <v>20</v>
      </c>
      <c r="O36" s="18" t="s">
        <v>70</v>
      </c>
      <c r="P36" s="15" t="s">
        <v>23</v>
      </c>
    </row>
    <row r="37" spans="1:16" s="15" customFormat="1" ht="21" customHeight="1" x14ac:dyDescent="0.25">
      <c r="A37" s="16">
        <v>35</v>
      </c>
      <c r="B37" s="23" t="s">
        <v>137</v>
      </c>
      <c r="C37" s="15" t="s">
        <v>138</v>
      </c>
      <c r="D37" s="18" t="s">
        <v>139</v>
      </c>
      <c r="E37" s="18" t="s">
        <v>140</v>
      </c>
      <c r="F37" s="17" t="s">
        <v>27</v>
      </c>
      <c r="G37" s="17">
        <v>40647</v>
      </c>
      <c r="H37" s="5" t="s">
        <v>20</v>
      </c>
      <c r="I37" s="17">
        <v>6</v>
      </c>
      <c r="J37" s="17">
        <v>6</v>
      </c>
      <c r="K37" s="17">
        <v>35</v>
      </c>
      <c r="L37" s="17">
        <v>45</v>
      </c>
      <c r="M37" s="17" t="s">
        <v>28</v>
      </c>
      <c r="N37" s="5" t="s">
        <v>20</v>
      </c>
      <c r="O37" s="18" t="s">
        <v>62</v>
      </c>
      <c r="P37" s="15" t="s">
        <v>23</v>
      </c>
    </row>
    <row r="38" spans="1:16" s="15" customFormat="1" ht="21" customHeight="1" x14ac:dyDescent="0.25">
      <c r="A38" s="16">
        <v>36</v>
      </c>
      <c r="B38" s="23" t="s">
        <v>141</v>
      </c>
      <c r="C38" s="18" t="s">
        <v>142</v>
      </c>
      <c r="D38" s="18" t="s">
        <v>143</v>
      </c>
      <c r="E38" s="18" t="s">
        <v>136</v>
      </c>
      <c r="F38" s="17" t="s">
        <v>27</v>
      </c>
      <c r="G38" s="17">
        <v>40576</v>
      </c>
      <c r="H38" s="5" t="s">
        <v>20</v>
      </c>
      <c r="I38" s="17">
        <v>6</v>
      </c>
      <c r="J38" s="17">
        <v>6</v>
      </c>
      <c r="K38" s="17">
        <v>30</v>
      </c>
      <c r="L38" s="17">
        <v>45</v>
      </c>
      <c r="M38" s="17" t="s">
        <v>33</v>
      </c>
      <c r="N38" s="5" t="s">
        <v>20</v>
      </c>
      <c r="O38" s="18" t="s">
        <v>70</v>
      </c>
      <c r="P38" s="15" t="s">
        <v>23</v>
      </c>
    </row>
    <row r="39" spans="1:16" s="15" customFormat="1" ht="21" customHeight="1" x14ac:dyDescent="0.25">
      <c r="A39" s="16">
        <v>37</v>
      </c>
      <c r="B39" s="23" t="s">
        <v>144</v>
      </c>
      <c r="C39" s="18" t="s">
        <v>145</v>
      </c>
      <c r="D39" s="18" t="s">
        <v>146</v>
      </c>
      <c r="E39" s="18" t="s">
        <v>147</v>
      </c>
      <c r="F39" s="17" t="s">
        <v>19</v>
      </c>
      <c r="G39" s="17">
        <v>40779</v>
      </c>
      <c r="H39" s="5" t="s">
        <v>20</v>
      </c>
      <c r="I39" s="17">
        <v>6</v>
      </c>
      <c r="J39" s="17">
        <v>6</v>
      </c>
      <c r="K39" s="17">
        <v>31</v>
      </c>
      <c r="L39" s="17">
        <v>45</v>
      </c>
      <c r="M39" s="17" t="s">
        <v>33</v>
      </c>
      <c r="N39" s="5" t="s">
        <v>20</v>
      </c>
      <c r="O39" s="18" t="s">
        <v>70</v>
      </c>
      <c r="P39" s="15" t="s">
        <v>23</v>
      </c>
    </row>
    <row r="40" spans="1:16" s="15" customFormat="1" ht="21" customHeight="1" x14ac:dyDescent="0.25">
      <c r="A40" s="16">
        <v>38</v>
      </c>
      <c r="B40" s="23" t="s">
        <v>148</v>
      </c>
      <c r="C40" s="15" t="s">
        <v>149</v>
      </c>
      <c r="D40" s="18" t="s">
        <v>150</v>
      </c>
      <c r="E40" s="18" t="s">
        <v>151</v>
      </c>
      <c r="F40" s="17" t="s">
        <v>27</v>
      </c>
      <c r="G40" s="17">
        <v>40573</v>
      </c>
      <c r="H40" s="5" t="s">
        <v>20</v>
      </c>
      <c r="I40" s="17">
        <v>6</v>
      </c>
      <c r="J40" s="17">
        <v>6</v>
      </c>
      <c r="K40" s="17">
        <v>36</v>
      </c>
      <c r="L40" s="17">
        <v>45</v>
      </c>
      <c r="M40" s="17" t="s">
        <v>33</v>
      </c>
      <c r="N40" s="5" t="s">
        <v>20</v>
      </c>
      <c r="O40" s="18" t="s">
        <v>70</v>
      </c>
      <c r="P40" s="15" t="s">
        <v>23</v>
      </c>
    </row>
    <row r="41" spans="1:16" s="15" customFormat="1" ht="21" customHeight="1" x14ac:dyDescent="0.25">
      <c r="A41" s="16">
        <v>39</v>
      </c>
      <c r="B41" s="23" t="s">
        <v>152</v>
      </c>
      <c r="C41" s="18" t="s">
        <v>153</v>
      </c>
      <c r="D41" s="18" t="s">
        <v>154</v>
      </c>
      <c r="E41" s="18" t="s">
        <v>155</v>
      </c>
      <c r="F41" s="17" t="s">
        <v>27</v>
      </c>
      <c r="G41" s="17">
        <v>40806</v>
      </c>
      <c r="H41" s="5" t="s">
        <v>20</v>
      </c>
      <c r="I41" s="17">
        <v>6</v>
      </c>
      <c r="J41" s="17">
        <v>6</v>
      </c>
      <c r="K41" s="17">
        <v>37</v>
      </c>
      <c r="L41" s="17">
        <v>45</v>
      </c>
      <c r="M41" s="17" t="s">
        <v>33</v>
      </c>
      <c r="N41" s="5" t="s">
        <v>20</v>
      </c>
      <c r="O41" s="18" t="s">
        <v>70</v>
      </c>
      <c r="P41" s="15" t="s">
        <v>23</v>
      </c>
    </row>
    <row r="42" spans="1:16" s="15" customFormat="1" ht="21" customHeight="1" x14ac:dyDescent="0.25">
      <c r="A42" s="16">
        <v>40</v>
      </c>
      <c r="B42" s="23" t="s">
        <v>156</v>
      </c>
      <c r="C42" s="18" t="s">
        <v>157</v>
      </c>
      <c r="D42" s="18" t="s">
        <v>158</v>
      </c>
      <c r="E42" s="18" t="s">
        <v>159</v>
      </c>
      <c r="F42" s="17" t="s">
        <v>27</v>
      </c>
      <c r="G42" s="17">
        <v>40835</v>
      </c>
      <c r="H42" s="5" t="s">
        <v>20</v>
      </c>
      <c r="I42" s="17">
        <v>6</v>
      </c>
      <c r="J42" s="17">
        <v>6</v>
      </c>
      <c r="K42" s="17">
        <v>36</v>
      </c>
      <c r="L42" s="17">
        <v>45</v>
      </c>
      <c r="M42" s="17" t="s">
        <v>33</v>
      </c>
      <c r="N42" s="5" t="s">
        <v>20</v>
      </c>
      <c r="O42" s="18" t="s">
        <v>70</v>
      </c>
      <c r="P42" s="15" t="s">
        <v>23</v>
      </c>
    </row>
    <row r="43" spans="1:16" s="15" customFormat="1" ht="21" customHeight="1" x14ac:dyDescent="0.25">
      <c r="A43" s="16">
        <v>41</v>
      </c>
      <c r="B43" s="23" t="s">
        <v>160</v>
      </c>
      <c r="C43" s="18" t="s">
        <v>161</v>
      </c>
      <c r="D43" s="18" t="s">
        <v>123</v>
      </c>
      <c r="E43" s="18" t="s">
        <v>162</v>
      </c>
      <c r="F43" s="17" t="s">
        <v>19</v>
      </c>
      <c r="G43" s="17">
        <v>40700</v>
      </c>
      <c r="H43" s="5" t="s">
        <v>20</v>
      </c>
      <c r="I43" s="17">
        <v>6</v>
      </c>
      <c r="J43" s="17">
        <v>6</v>
      </c>
      <c r="K43" s="17">
        <v>37</v>
      </c>
      <c r="L43" s="17">
        <v>45</v>
      </c>
      <c r="M43" s="17" t="s">
        <v>33</v>
      </c>
      <c r="N43" s="5" t="s">
        <v>20</v>
      </c>
      <c r="O43" s="18" t="s">
        <v>70</v>
      </c>
      <c r="P43" s="15" t="s">
        <v>23</v>
      </c>
    </row>
    <row r="44" spans="1:16" s="15" customFormat="1" ht="21" customHeight="1" x14ac:dyDescent="0.25">
      <c r="A44" s="16">
        <v>42</v>
      </c>
      <c r="B44" s="23" t="s">
        <v>163</v>
      </c>
      <c r="C44" s="15" t="s">
        <v>164</v>
      </c>
      <c r="D44" s="18" t="s">
        <v>98</v>
      </c>
      <c r="E44" s="18" t="s">
        <v>165</v>
      </c>
      <c r="F44" s="17" t="s">
        <v>19</v>
      </c>
      <c r="G44" s="17">
        <v>40762</v>
      </c>
      <c r="H44" s="5" t="s">
        <v>20</v>
      </c>
      <c r="I44" s="17">
        <v>6</v>
      </c>
      <c r="J44" s="17">
        <v>6</v>
      </c>
      <c r="K44" s="17">
        <v>36</v>
      </c>
      <c r="L44" s="17">
        <v>45</v>
      </c>
      <c r="M44" s="17" t="s">
        <v>33</v>
      </c>
      <c r="N44" s="5" t="s">
        <v>20</v>
      </c>
      <c r="O44" s="18" t="s">
        <v>70</v>
      </c>
      <c r="P44" s="15" t="s">
        <v>23</v>
      </c>
    </row>
    <row r="45" spans="1:16" s="15" customFormat="1" ht="21" customHeight="1" x14ac:dyDescent="0.25">
      <c r="A45" s="16">
        <v>43</v>
      </c>
      <c r="B45" s="23" t="s">
        <v>166</v>
      </c>
      <c r="C45" s="18" t="s">
        <v>167</v>
      </c>
      <c r="D45" s="18" t="s">
        <v>168</v>
      </c>
      <c r="E45" s="18" t="s">
        <v>169</v>
      </c>
      <c r="F45" s="17" t="s">
        <v>19</v>
      </c>
      <c r="G45" s="17">
        <v>40727</v>
      </c>
      <c r="H45" s="5" t="s">
        <v>20</v>
      </c>
      <c r="I45" s="17">
        <v>6</v>
      </c>
      <c r="J45" s="17">
        <v>6</v>
      </c>
      <c r="K45" s="17">
        <v>30</v>
      </c>
      <c r="L45" s="17">
        <v>45</v>
      </c>
      <c r="M45" s="17" t="s">
        <v>33</v>
      </c>
      <c r="N45" s="5" t="s">
        <v>20</v>
      </c>
      <c r="O45" s="18" t="s">
        <v>70</v>
      </c>
      <c r="P45" s="15" t="s">
        <v>23</v>
      </c>
    </row>
    <row r="46" spans="1:16" s="15" customFormat="1" ht="21" customHeight="1" x14ac:dyDescent="0.25">
      <c r="A46" s="16">
        <v>44</v>
      </c>
      <c r="B46" s="23" t="s">
        <v>170</v>
      </c>
      <c r="C46" s="18" t="s">
        <v>171</v>
      </c>
      <c r="D46" s="18" t="s">
        <v>172</v>
      </c>
      <c r="E46" s="18" t="s">
        <v>173</v>
      </c>
      <c r="F46" s="17" t="s">
        <v>19</v>
      </c>
      <c r="G46" s="17">
        <v>40225</v>
      </c>
      <c r="H46" s="5" t="s">
        <v>20</v>
      </c>
      <c r="I46" s="17">
        <v>7</v>
      </c>
      <c r="J46" s="17">
        <v>7</v>
      </c>
      <c r="K46" s="17">
        <v>45</v>
      </c>
      <c r="L46" s="17">
        <v>48</v>
      </c>
      <c r="M46" s="17" t="s">
        <v>21</v>
      </c>
      <c r="N46" s="5" t="s">
        <v>20</v>
      </c>
      <c r="O46" s="18" t="s">
        <v>62</v>
      </c>
      <c r="P46" s="15" t="s">
        <v>23</v>
      </c>
    </row>
    <row r="47" spans="1:16" s="15" customFormat="1" ht="21" customHeight="1" x14ac:dyDescent="0.25">
      <c r="A47" s="16">
        <v>45</v>
      </c>
      <c r="B47" s="23" t="s">
        <v>174</v>
      </c>
      <c r="C47" s="18" t="s">
        <v>175</v>
      </c>
      <c r="D47" s="18" t="s">
        <v>176</v>
      </c>
      <c r="E47" s="18" t="s">
        <v>177</v>
      </c>
      <c r="F47" s="17" t="s">
        <v>19</v>
      </c>
      <c r="G47" s="17">
        <v>40395</v>
      </c>
      <c r="H47" s="5" t="s">
        <v>20</v>
      </c>
      <c r="I47" s="17">
        <v>7</v>
      </c>
      <c r="J47" s="17">
        <v>7</v>
      </c>
      <c r="K47" s="17">
        <v>43</v>
      </c>
      <c r="L47" s="17">
        <v>48</v>
      </c>
      <c r="M47" s="17" t="s">
        <v>28</v>
      </c>
      <c r="N47" s="5" t="s">
        <v>20</v>
      </c>
      <c r="O47" s="18" t="s">
        <v>62</v>
      </c>
      <c r="P47" s="15" t="s">
        <v>23</v>
      </c>
    </row>
    <row r="48" spans="1:16" s="15" customFormat="1" ht="21" customHeight="1" x14ac:dyDescent="0.25">
      <c r="A48" s="16">
        <v>46</v>
      </c>
      <c r="B48" s="23" t="s">
        <v>178</v>
      </c>
      <c r="C48" s="18" t="s">
        <v>179</v>
      </c>
      <c r="D48" s="18" t="s">
        <v>180</v>
      </c>
      <c r="E48" s="18" t="s">
        <v>45</v>
      </c>
      <c r="F48" s="17" t="s">
        <v>19</v>
      </c>
      <c r="G48" s="17">
        <v>40240</v>
      </c>
      <c r="H48" s="5" t="s">
        <v>20</v>
      </c>
      <c r="I48" s="17">
        <v>7</v>
      </c>
      <c r="J48" s="17">
        <v>7</v>
      </c>
      <c r="K48" s="17">
        <v>41</v>
      </c>
      <c r="L48" s="17">
        <v>48</v>
      </c>
      <c r="M48" s="17" t="s">
        <v>28</v>
      </c>
      <c r="N48" s="5" t="s">
        <v>20</v>
      </c>
      <c r="O48" s="18" t="s">
        <v>62</v>
      </c>
      <c r="P48" s="15" t="s">
        <v>23</v>
      </c>
    </row>
    <row r="49" spans="1:16" s="15" customFormat="1" ht="21" customHeight="1" x14ac:dyDescent="0.25">
      <c r="A49" s="16">
        <v>47</v>
      </c>
      <c r="B49" s="23">
        <f>[2]list!B6</f>
        <v>17599782861</v>
      </c>
      <c r="C49" s="18" t="str">
        <f>[2]list!C6</f>
        <v>Фазуллина</v>
      </c>
      <c r="D49" s="18" t="str">
        <f>[2]list!D6</f>
        <v>Илина</v>
      </c>
      <c r="E49" s="18" t="str">
        <f>[2]list!E6</f>
        <v>Ильнуровна</v>
      </c>
      <c r="F49" s="17" t="str">
        <f>[2]list!F6</f>
        <v>Ж</v>
      </c>
      <c r="G49" s="17">
        <f>[2]list!G6</f>
        <v>40313</v>
      </c>
      <c r="H49" s="5" t="s">
        <v>20</v>
      </c>
      <c r="I49" s="17">
        <f>[2]list!I6</f>
        <v>7</v>
      </c>
      <c r="J49" s="17">
        <f>[2]list!J6</f>
        <v>7</v>
      </c>
      <c r="K49" s="17">
        <v>28</v>
      </c>
      <c r="L49" s="17">
        <f>[2]list!L6</f>
        <v>48</v>
      </c>
      <c r="M49" s="17" t="s">
        <v>33</v>
      </c>
      <c r="N49" s="5" t="s">
        <v>20</v>
      </c>
      <c r="O49" s="18" t="str">
        <f>[2]list!O6</f>
        <v>Ялалова Зульфия Фаеловна</v>
      </c>
      <c r="P49" s="15" t="s">
        <v>23</v>
      </c>
    </row>
    <row r="50" spans="1:16" s="15" customFormat="1" ht="21" customHeight="1" x14ac:dyDescent="0.25">
      <c r="A50" s="16">
        <v>48</v>
      </c>
      <c r="B50" s="23" t="str">
        <f>[2]list!B7</f>
        <v>15923420666</v>
      </c>
      <c r="C50" s="18" t="str">
        <f>[2]list!C7</f>
        <v>Закирова</v>
      </c>
      <c r="D50" s="18" t="str">
        <f>[2]list!D7</f>
        <v>Амина</v>
      </c>
      <c r="E50" s="18" t="str">
        <f>[2]list!E7</f>
        <v>Рамилевна</v>
      </c>
      <c r="F50" s="17" t="str">
        <f>[2]list!F7</f>
        <v>Ж</v>
      </c>
      <c r="G50" s="17">
        <f>[2]list!G7</f>
        <v>40126</v>
      </c>
      <c r="H50" s="5" t="s">
        <v>20</v>
      </c>
      <c r="I50" s="17">
        <f>[2]list!I7</f>
        <v>7</v>
      </c>
      <c r="J50" s="17">
        <f>[2]list!J7</f>
        <v>7</v>
      </c>
      <c r="K50" s="17">
        <v>27</v>
      </c>
      <c r="L50" s="17">
        <f>[2]list!L7</f>
        <v>48</v>
      </c>
      <c r="M50" s="17" t="s">
        <v>33</v>
      </c>
      <c r="N50" s="5" t="s">
        <v>20</v>
      </c>
      <c r="O50" s="18" t="str">
        <f>[2]list!O7</f>
        <v>Ялалова Зульфия Фаеловна</v>
      </c>
      <c r="P50" s="15" t="s">
        <v>23</v>
      </c>
    </row>
    <row r="51" spans="1:16" s="15" customFormat="1" ht="21" customHeight="1" x14ac:dyDescent="0.25">
      <c r="A51" s="16">
        <v>49</v>
      </c>
      <c r="B51" s="23" t="str">
        <f>[2]list!B8</f>
        <v>16394855916</v>
      </c>
      <c r="C51" s="18" t="str">
        <f>[2]list!C8</f>
        <v>Аппаков</v>
      </c>
      <c r="D51" s="18" t="str">
        <f>[2]list!D8</f>
        <v>Денис</v>
      </c>
      <c r="E51" s="18" t="str">
        <f>[2]list!E8</f>
        <v>Васильевич</v>
      </c>
      <c r="F51" s="17" t="str">
        <f>[2]list!F8</f>
        <v>М</v>
      </c>
      <c r="G51" s="17">
        <f>[2]list!G8</f>
        <v>40431</v>
      </c>
      <c r="H51" s="5" t="s">
        <v>20</v>
      </c>
      <c r="I51" s="17">
        <f>[2]list!I8</f>
        <v>7</v>
      </c>
      <c r="J51" s="17">
        <f>[2]list!J8</f>
        <v>7</v>
      </c>
      <c r="K51" s="17">
        <f>[2]list!K8</f>
        <v>23</v>
      </c>
      <c r="L51" s="17">
        <f>[2]list!L8</f>
        <v>48</v>
      </c>
      <c r="M51" s="17" t="str">
        <f>[2]list!M8</f>
        <v>участник</v>
      </c>
      <c r="N51" s="5" t="s">
        <v>20</v>
      </c>
      <c r="O51" s="18" t="str">
        <f>[2]list!O8</f>
        <v>Ялалова Зульфия Фаеловна</v>
      </c>
      <c r="P51" s="15" t="s">
        <v>23</v>
      </c>
    </row>
    <row r="52" spans="1:16" s="15" customFormat="1" ht="21" customHeight="1" x14ac:dyDescent="0.25">
      <c r="A52" s="16">
        <v>50</v>
      </c>
      <c r="B52" s="23" t="str">
        <f>[2]list!B9</f>
        <v>15839296821</v>
      </c>
      <c r="C52" s="18" t="str">
        <f>[2]list!C9</f>
        <v>Ахметзянова</v>
      </c>
      <c r="D52" s="18" t="str">
        <f>[2]list!D9</f>
        <v>Алия</v>
      </c>
      <c r="E52" s="18" t="str">
        <f>[2]list!E9</f>
        <v>Рамилевна</v>
      </c>
      <c r="F52" s="17" t="str">
        <f>[2]list!F9</f>
        <v>Ж</v>
      </c>
      <c r="G52" s="17">
        <f>[2]list!G9</f>
        <v>40239</v>
      </c>
      <c r="H52" s="5" t="s">
        <v>20</v>
      </c>
      <c r="I52" s="17">
        <f>[2]list!I9</f>
        <v>7</v>
      </c>
      <c r="J52" s="17">
        <f>[2]list!J9</f>
        <v>7</v>
      </c>
      <c r="K52" s="17">
        <f>[2]list!K9</f>
        <v>22</v>
      </c>
      <c r="L52" s="17">
        <f>[2]list!L9</f>
        <v>48</v>
      </c>
      <c r="M52" s="17" t="str">
        <f>[2]list!M9</f>
        <v>участник</v>
      </c>
      <c r="N52" s="5" t="s">
        <v>20</v>
      </c>
      <c r="O52" s="18" t="str">
        <f>[2]list!O9</f>
        <v>Ялалова Зульфия Фаеловна</v>
      </c>
      <c r="P52" s="15" t="s">
        <v>23</v>
      </c>
    </row>
    <row r="53" spans="1:16" s="15" customFormat="1" ht="21" customHeight="1" x14ac:dyDescent="0.25">
      <c r="A53" s="16">
        <v>51</v>
      </c>
      <c r="B53" s="23" t="str">
        <f>[2]list!B10</f>
        <v>15927193196</v>
      </c>
      <c r="C53" s="18" t="str">
        <f>[2]list!C10</f>
        <v>Баязитова</v>
      </c>
      <c r="D53" s="18" t="str">
        <f>[2]list!D10</f>
        <v>Алия</v>
      </c>
      <c r="E53" s="18" t="str">
        <f>[2]list!E10</f>
        <v>Ильнуровна</v>
      </c>
      <c r="F53" s="17" t="str">
        <f>[2]list!F10</f>
        <v>Ж</v>
      </c>
      <c r="G53" s="17">
        <f>[2]list!G10</f>
        <v>40273</v>
      </c>
      <c r="H53" s="5" t="s">
        <v>20</v>
      </c>
      <c r="I53" s="17">
        <f>[2]list!I10</f>
        <v>7</v>
      </c>
      <c r="J53" s="17">
        <f>[2]list!J10</f>
        <v>7</v>
      </c>
      <c r="K53" s="17">
        <f>[2]list!K10</f>
        <v>21</v>
      </c>
      <c r="L53" s="17">
        <f>[2]list!L10</f>
        <v>48</v>
      </c>
      <c r="M53" s="17" t="str">
        <f>[2]list!M10</f>
        <v>участник</v>
      </c>
      <c r="N53" s="5" t="s">
        <v>20</v>
      </c>
      <c r="O53" s="18" t="str">
        <f>[2]list!O10</f>
        <v>Ялалова Зульфия Фаеловна</v>
      </c>
      <c r="P53" s="15" t="s">
        <v>23</v>
      </c>
    </row>
    <row r="54" spans="1:16" s="15" customFormat="1" ht="21" customHeight="1" x14ac:dyDescent="0.25">
      <c r="A54" s="16">
        <v>52</v>
      </c>
      <c r="B54" s="23" t="str">
        <f>[2]list!B11</f>
        <v>16084891287</v>
      </c>
      <c r="C54" s="18" t="str">
        <f>[2]list!C11</f>
        <v>Валиева</v>
      </c>
      <c r="D54" s="18" t="str">
        <f>[2]list!D11</f>
        <v>Малика</v>
      </c>
      <c r="E54" s="18" t="str">
        <f>[2]list!E11</f>
        <v>Айратовна</v>
      </c>
      <c r="F54" s="17" t="str">
        <f>[2]list!F11</f>
        <v>Ж</v>
      </c>
      <c r="G54" s="17">
        <f>[2]list!G11</f>
        <v>40266</v>
      </c>
      <c r="H54" s="5" t="s">
        <v>20</v>
      </c>
      <c r="I54" s="17">
        <f>[2]list!I11</f>
        <v>7</v>
      </c>
      <c r="J54" s="17">
        <f>[2]list!J11</f>
        <v>7</v>
      </c>
      <c r="K54" s="17">
        <f>[2]list!K11</f>
        <v>21</v>
      </c>
      <c r="L54" s="17">
        <f>[2]list!L11</f>
        <v>48</v>
      </c>
      <c r="M54" s="17" t="str">
        <f>[2]list!M11</f>
        <v>участник</v>
      </c>
      <c r="N54" s="5" t="s">
        <v>20</v>
      </c>
      <c r="O54" s="18" t="str">
        <f>[2]list!O11</f>
        <v>Ялалова Зульфия Фаеловна</v>
      </c>
      <c r="P54" s="15" t="s">
        <v>23</v>
      </c>
    </row>
    <row r="55" spans="1:16" s="15" customFormat="1" ht="21" customHeight="1" x14ac:dyDescent="0.25">
      <c r="A55" s="16">
        <v>53</v>
      </c>
      <c r="B55" s="23" t="str">
        <f>[2]list!B12</f>
        <v>15911533562</v>
      </c>
      <c r="C55" s="18" t="str">
        <f>[2]list!C12</f>
        <v>Викторова</v>
      </c>
      <c r="D55" s="18" t="str">
        <f>[2]list!D12</f>
        <v>Ирина</v>
      </c>
      <c r="E55" s="18" t="str">
        <f>[2]list!E12</f>
        <v>Владимировна</v>
      </c>
      <c r="F55" s="17" t="str">
        <f>[2]list!F12</f>
        <v>Ж</v>
      </c>
      <c r="G55" s="17">
        <f>[2]list!G12</f>
        <v>40270</v>
      </c>
      <c r="H55" s="5" t="s">
        <v>20</v>
      </c>
      <c r="I55" s="17">
        <f>[2]list!I12</f>
        <v>7</v>
      </c>
      <c r="J55" s="17">
        <f>[2]list!J12</f>
        <v>7</v>
      </c>
      <c r="K55" s="17">
        <f>[2]list!K12</f>
        <v>20</v>
      </c>
      <c r="L55" s="17">
        <f>[2]list!L12</f>
        <v>48</v>
      </c>
      <c r="M55" s="17" t="str">
        <f>[2]list!M12</f>
        <v>участник</v>
      </c>
      <c r="N55" s="5" t="s">
        <v>20</v>
      </c>
      <c r="O55" s="18" t="str">
        <f>[2]list!O12</f>
        <v>Ялалова Зульфия Фаеловна</v>
      </c>
      <c r="P55" s="15" t="s">
        <v>23</v>
      </c>
    </row>
    <row r="56" spans="1:16" s="15" customFormat="1" ht="21" customHeight="1" x14ac:dyDescent="0.25">
      <c r="A56" s="16">
        <v>54</v>
      </c>
      <c r="B56" s="23" t="str">
        <f>[2]list!B13</f>
        <v>15792573613</v>
      </c>
      <c r="C56" s="18" t="str">
        <f>[2]list!C13</f>
        <v>Ермакова</v>
      </c>
      <c r="D56" s="18" t="str">
        <f>[2]list!D13</f>
        <v>Таира</v>
      </c>
      <c r="E56" s="18" t="str">
        <f>[2]list!E13</f>
        <v>Артемовна</v>
      </c>
      <c r="F56" s="17" t="str">
        <f>[2]list!F13</f>
        <v>Ж</v>
      </c>
      <c r="G56" s="17">
        <f>[2]list!G13</f>
        <v>40207</v>
      </c>
      <c r="H56" s="5" t="s">
        <v>20</v>
      </c>
      <c r="I56" s="17">
        <f>[2]list!I13</f>
        <v>7</v>
      </c>
      <c r="J56" s="17">
        <f>[2]list!J13</f>
        <v>7</v>
      </c>
      <c r="K56" s="17">
        <f>[2]list!K13</f>
        <v>19</v>
      </c>
      <c r="L56" s="17">
        <f>[2]list!L13</f>
        <v>48</v>
      </c>
      <c r="M56" s="17" t="str">
        <f>[2]list!M13</f>
        <v>участник</v>
      </c>
      <c r="N56" s="5" t="s">
        <v>20</v>
      </c>
      <c r="O56" s="18" t="str">
        <f>[2]list!O13</f>
        <v>Ялалова Зульфия Фаеловна</v>
      </c>
      <c r="P56" s="15" t="s">
        <v>23</v>
      </c>
    </row>
    <row r="57" spans="1:16" s="15" customFormat="1" ht="21" customHeight="1" x14ac:dyDescent="0.25">
      <c r="A57" s="16">
        <v>55</v>
      </c>
      <c r="B57" s="23" t="str">
        <f>[2]list!B14</f>
        <v>16168007154</v>
      </c>
      <c r="C57" s="18" t="str">
        <f>[2]list!C14</f>
        <v>Зайнуллина</v>
      </c>
      <c r="D57" s="18" t="str">
        <f>[2]list!D14</f>
        <v>Адиля</v>
      </c>
      <c r="E57" s="18" t="str">
        <f>[2]list!E14</f>
        <v>Райнуровна</v>
      </c>
      <c r="F57" s="17" t="str">
        <f>[2]list!F14</f>
        <v>Ж</v>
      </c>
      <c r="G57" s="17">
        <f>[2]list!G14</f>
        <v>40394</v>
      </c>
      <c r="H57" s="5" t="s">
        <v>20</v>
      </c>
      <c r="I57" s="17">
        <f>[2]list!I14</f>
        <v>7</v>
      </c>
      <c r="J57" s="17">
        <f>[2]list!J14</f>
        <v>7</v>
      </c>
      <c r="K57" s="17">
        <f>[2]list!K14</f>
        <v>18</v>
      </c>
      <c r="L57" s="17">
        <f>[2]list!L14</f>
        <v>48</v>
      </c>
      <c r="M57" s="17" t="str">
        <f>[2]list!M14</f>
        <v>участник</v>
      </c>
      <c r="N57" s="5" t="s">
        <v>20</v>
      </c>
      <c r="O57" s="18" t="str">
        <f>[2]list!O14</f>
        <v>Ялалова Зульфия Фаеловна</v>
      </c>
      <c r="P57" s="15" t="s">
        <v>23</v>
      </c>
    </row>
    <row r="58" spans="1:16" s="15" customFormat="1" ht="21" customHeight="1" x14ac:dyDescent="0.25">
      <c r="A58" s="16">
        <v>56</v>
      </c>
      <c r="B58" s="23" t="str">
        <f>[2]list!B15</f>
        <v>15989610737</v>
      </c>
      <c r="C58" s="18" t="str">
        <f>[2]list!C15</f>
        <v>Краснова</v>
      </c>
      <c r="D58" s="18" t="str">
        <f>[2]list!D15</f>
        <v>Юлиана</v>
      </c>
      <c r="E58" s="18" t="str">
        <f>[2]list!E15</f>
        <v>Евгеньевна</v>
      </c>
      <c r="F58" s="17" t="str">
        <f>[2]list!F15</f>
        <v>Ж</v>
      </c>
      <c r="G58" s="17">
        <f>[2]list!G15</f>
        <v>40316</v>
      </c>
      <c r="H58" s="5" t="s">
        <v>20</v>
      </c>
      <c r="I58" s="17">
        <f>[2]list!I15</f>
        <v>7</v>
      </c>
      <c r="J58" s="17">
        <f>[2]list!J15</f>
        <v>7</v>
      </c>
      <c r="K58" s="17">
        <f>[2]list!K15</f>
        <v>18</v>
      </c>
      <c r="L58" s="17">
        <f>[2]list!L15</f>
        <v>48</v>
      </c>
      <c r="M58" s="17" t="str">
        <f>[2]list!M15</f>
        <v>участник</v>
      </c>
      <c r="N58" s="5" t="s">
        <v>20</v>
      </c>
      <c r="O58" s="18" t="str">
        <f>[2]list!O15</f>
        <v>Ялалова Зульфия Фаеловна</v>
      </c>
      <c r="P58" s="15" t="s">
        <v>23</v>
      </c>
    </row>
    <row r="59" spans="1:16" s="15" customFormat="1" ht="21" customHeight="1" x14ac:dyDescent="0.25">
      <c r="A59" s="16">
        <v>57</v>
      </c>
      <c r="B59" s="23" t="str">
        <f>[2]list!B16</f>
        <v>15744541378</v>
      </c>
      <c r="C59" s="18" t="str">
        <f>[2]list!C16</f>
        <v>Кузнецова</v>
      </c>
      <c r="D59" s="18" t="str">
        <f>[2]list!D16</f>
        <v>Ксения</v>
      </c>
      <c r="E59" s="18" t="str">
        <f>[2]list!E16</f>
        <v>Игоревна</v>
      </c>
      <c r="F59" s="17" t="str">
        <f>[2]list!F16</f>
        <v>Ж</v>
      </c>
      <c r="G59" s="17">
        <f>[2]list!G16</f>
        <v>40193</v>
      </c>
      <c r="H59" s="5" t="s">
        <v>20</v>
      </c>
      <c r="I59" s="17">
        <f>[2]list!I16</f>
        <v>7</v>
      </c>
      <c r="J59" s="17">
        <f>[2]list!J16</f>
        <v>7</v>
      </c>
      <c r="K59" s="17">
        <f>[2]list!K16</f>
        <v>18</v>
      </c>
      <c r="L59" s="17">
        <f>[2]list!L16</f>
        <v>48</v>
      </c>
      <c r="M59" s="17" t="str">
        <f>[2]list!M16</f>
        <v>участник</v>
      </c>
      <c r="N59" s="5" t="s">
        <v>20</v>
      </c>
      <c r="O59" s="18" t="str">
        <f>[2]list!O16</f>
        <v>Ялалова Зульфия Фаеловна</v>
      </c>
      <c r="P59" s="15" t="s">
        <v>23</v>
      </c>
    </row>
    <row r="60" spans="1:16" s="15" customFormat="1" ht="21" customHeight="1" x14ac:dyDescent="0.25">
      <c r="A60" s="16">
        <v>58</v>
      </c>
      <c r="B60" s="23">
        <f>[2]list!B17</f>
        <v>16123712126</v>
      </c>
      <c r="C60" s="18" t="str">
        <f>[2]list!C17</f>
        <v>Массарова</v>
      </c>
      <c r="D60" s="18" t="str">
        <f>[2]list!D17</f>
        <v>Амелия</v>
      </c>
      <c r="E60" s="18" t="str">
        <f>[2]list!E17</f>
        <v>Динаровна</v>
      </c>
      <c r="F60" s="17" t="str">
        <f>[2]list!F17</f>
        <v>Ж</v>
      </c>
      <c r="G60" s="17">
        <f>[2]list!G17</f>
        <v>40337</v>
      </c>
      <c r="H60" s="5" t="s">
        <v>20</v>
      </c>
      <c r="I60" s="17">
        <f>[2]list!I17</f>
        <v>7</v>
      </c>
      <c r="J60" s="17">
        <f>[2]list!J17</f>
        <v>7</v>
      </c>
      <c r="K60" s="17">
        <f>[2]list!K17</f>
        <v>17</v>
      </c>
      <c r="L60" s="17">
        <f>[2]list!L17</f>
        <v>48</v>
      </c>
      <c r="M60" s="17" t="str">
        <f>[2]list!M17</f>
        <v>участник</v>
      </c>
      <c r="N60" s="5" t="s">
        <v>20</v>
      </c>
      <c r="O60" s="18" t="str">
        <f>[2]list!O17</f>
        <v>Ялалова Зульфия Фаеловна</v>
      </c>
      <c r="P60" s="15" t="s">
        <v>23</v>
      </c>
    </row>
    <row r="61" spans="1:16" s="15" customFormat="1" ht="21" customHeight="1" x14ac:dyDescent="0.25">
      <c r="A61" s="16">
        <v>59</v>
      </c>
      <c r="B61" s="23">
        <f>[2]list!B18</f>
        <v>16246927383</v>
      </c>
      <c r="C61" s="18" t="str">
        <f>[2]list!C18</f>
        <v>Муратов</v>
      </c>
      <c r="D61" s="18" t="str">
        <f>[2]list!D18</f>
        <v>Рузиль</v>
      </c>
      <c r="E61" s="18" t="str">
        <f>[2]list!E18</f>
        <v>Римович</v>
      </c>
      <c r="F61" s="17" t="str">
        <f>[2]list!F18</f>
        <v>М</v>
      </c>
      <c r="G61" s="17">
        <f>[2]list!G18</f>
        <v>40239</v>
      </c>
      <c r="H61" s="5" t="s">
        <v>20</v>
      </c>
      <c r="I61" s="17">
        <f>[2]list!I18</f>
        <v>7</v>
      </c>
      <c r="J61" s="17">
        <f>[2]list!J18</f>
        <v>7</v>
      </c>
      <c r="K61" s="17">
        <f>[2]list!K18</f>
        <v>17</v>
      </c>
      <c r="L61" s="17">
        <f>[2]list!L18</f>
        <v>48</v>
      </c>
      <c r="M61" s="17" t="str">
        <f>[2]list!M18</f>
        <v>участник</v>
      </c>
      <c r="N61" s="5" t="s">
        <v>20</v>
      </c>
      <c r="O61" s="18" t="str">
        <f>[2]list!O18</f>
        <v>Ялалова Зульфия Фаеловна</v>
      </c>
      <c r="P61" s="15" t="s">
        <v>23</v>
      </c>
    </row>
    <row r="62" spans="1:16" s="15" customFormat="1" ht="21" customHeight="1" x14ac:dyDescent="0.25">
      <c r="A62" s="16">
        <v>60</v>
      </c>
      <c r="B62" s="23">
        <f>[2]list!B19</f>
        <v>15944961818</v>
      </c>
      <c r="C62" s="18" t="str">
        <f>[2]list!C19</f>
        <v>Мухутдинова</v>
      </c>
      <c r="D62" s="18" t="str">
        <f>[2]list!D19</f>
        <v>Диляра</v>
      </c>
      <c r="E62" s="18" t="str">
        <f>[2]list!E19</f>
        <v>Ильнаровна</v>
      </c>
      <c r="F62" s="17" t="str">
        <f>[2]list!F19</f>
        <v>Ж</v>
      </c>
      <c r="G62" s="17">
        <f>[2]list!G19</f>
        <v>40283</v>
      </c>
      <c r="H62" s="5" t="s">
        <v>20</v>
      </c>
      <c r="I62" s="17">
        <f>[2]list!I19</f>
        <v>7</v>
      </c>
      <c r="J62" s="17">
        <f>[2]list!J19</f>
        <v>7</v>
      </c>
      <c r="K62" s="17">
        <f>[2]list!K19</f>
        <v>16</v>
      </c>
      <c r="L62" s="17">
        <f>[2]list!L19</f>
        <v>48</v>
      </c>
      <c r="M62" s="17" t="str">
        <f>[2]list!M19</f>
        <v>участник</v>
      </c>
      <c r="N62" s="5" t="s">
        <v>20</v>
      </c>
      <c r="O62" s="18" t="str">
        <f>[2]list!O19</f>
        <v>Ялалова Зульфия Фаеловна</v>
      </c>
      <c r="P62" s="15" t="s">
        <v>23</v>
      </c>
    </row>
    <row r="63" spans="1:16" s="15" customFormat="1" ht="21" customHeight="1" x14ac:dyDescent="0.25">
      <c r="A63" s="16">
        <v>61</v>
      </c>
      <c r="B63" s="23">
        <f>[2]list!B20</f>
        <v>17913886116</v>
      </c>
      <c r="C63" s="18" t="str">
        <f>[2]list!C20</f>
        <v>Насибуллина</v>
      </c>
      <c r="D63" s="18" t="str">
        <f>[2]list!D20</f>
        <v>Софья</v>
      </c>
      <c r="E63" s="18" t="str">
        <f>[2]list!E20</f>
        <v>Вячеславовна</v>
      </c>
      <c r="F63" s="17" t="str">
        <f>[2]list!F20</f>
        <v>Ж</v>
      </c>
      <c r="G63" s="17">
        <f>[2]list!G20</f>
        <v>40244</v>
      </c>
      <c r="H63" s="5" t="s">
        <v>20</v>
      </c>
      <c r="I63" s="17">
        <f>[2]list!I20</f>
        <v>7</v>
      </c>
      <c r="J63" s="17">
        <f>[2]list!J20</f>
        <v>7</v>
      </c>
      <c r="K63" s="17">
        <f>[2]list!K20</f>
        <v>16</v>
      </c>
      <c r="L63" s="17">
        <f>[2]list!L20</f>
        <v>48</v>
      </c>
      <c r="M63" s="17" t="str">
        <f>[2]list!M20</f>
        <v>участник</v>
      </c>
      <c r="N63" s="5" t="s">
        <v>20</v>
      </c>
      <c r="O63" s="18" t="str">
        <f>[2]list!O20</f>
        <v>Ялалова Зульфия Фаеловна</v>
      </c>
      <c r="P63" s="15" t="s">
        <v>23</v>
      </c>
    </row>
    <row r="64" spans="1:16" s="15" customFormat="1" ht="21" customHeight="1" x14ac:dyDescent="0.25">
      <c r="A64" s="16">
        <v>62</v>
      </c>
      <c r="B64" s="23">
        <f>[2]list!B21</f>
        <v>18201969366</v>
      </c>
      <c r="C64" s="18" t="str">
        <f>[2]list!C21</f>
        <v>Павлова</v>
      </c>
      <c r="D64" s="18" t="str">
        <f>[2]list!D21</f>
        <v>Виктория</v>
      </c>
      <c r="E64" s="18" t="str">
        <f>[2]list!E21</f>
        <v>Валерьевна</v>
      </c>
      <c r="F64" s="17" t="str">
        <f>[2]list!F21</f>
        <v>Ж</v>
      </c>
      <c r="G64" s="17">
        <f>[2]list!G21</f>
        <v>40135</v>
      </c>
      <c r="H64" s="5" t="s">
        <v>20</v>
      </c>
      <c r="I64" s="17">
        <f>[2]list!I21</f>
        <v>7</v>
      </c>
      <c r="J64" s="17">
        <f>[2]list!J21</f>
        <v>7</v>
      </c>
      <c r="K64" s="17">
        <f>[2]list!K21</f>
        <v>14</v>
      </c>
      <c r="L64" s="17">
        <f>[2]list!L21</f>
        <v>48</v>
      </c>
      <c r="M64" s="17" t="str">
        <f>[2]list!M21</f>
        <v>участник</v>
      </c>
      <c r="N64" s="5" t="s">
        <v>20</v>
      </c>
      <c r="O64" s="18" t="str">
        <f>[2]list!O21</f>
        <v>Ялалова Зульфия Фаеловна</v>
      </c>
      <c r="P64" s="15" t="s">
        <v>23</v>
      </c>
    </row>
    <row r="65" spans="1:16" s="15" customFormat="1" ht="21" customHeight="1" x14ac:dyDescent="0.25">
      <c r="A65" s="16">
        <v>63</v>
      </c>
      <c r="B65" s="23">
        <f>[2]list!B22</f>
        <v>17307663977</v>
      </c>
      <c r="C65" s="18" t="str">
        <f>[2]list!C22</f>
        <v>Стадниченко</v>
      </c>
      <c r="D65" s="18" t="str">
        <f>[2]list!D22</f>
        <v>Милана</v>
      </c>
      <c r="E65" s="18" t="str">
        <f>[2]list!E22</f>
        <v>Руслановна</v>
      </c>
      <c r="F65" s="17" t="str">
        <f>[2]list!F22</f>
        <v>Ж</v>
      </c>
      <c r="G65" s="17">
        <f>[2]list!G22</f>
        <v>40286</v>
      </c>
      <c r="H65" s="5" t="s">
        <v>20</v>
      </c>
      <c r="I65" s="17">
        <f>[2]list!I22</f>
        <v>7</v>
      </c>
      <c r="J65" s="17">
        <f>[2]list!J22</f>
        <v>7</v>
      </c>
      <c r="K65" s="17">
        <f>[2]list!K22</f>
        <v>13</v>
      </c>
      <c r="L65" s="17">
        <f>[2]list!L22</f>
        <v>48</v>
      </c>
      <c r="M65" s="17" t="str">
        <f>[2]list!M22</f>
        <v>участник</v>
      </c>
      <c r="N65" s="5" t="s">
        <v>20</v>
      </c>
      <c r="O65" s="18" t="str">
        <f>[2]list!O22</f>
        <v>Ялалова Зульфия Фаеловна</v>
      </c>
      <c r="P65" s="15" t="s">
        <v>23</v>
      </c>
    </row>
    <row r="66" spans="1:16" s="15" customFormat="1" ht="21" customHeight="1" x14ac:dyDescent="0.25">
      <c r="A66" s="16">
        <v>64</v>
      </c>
      <c r="B66" s="23">
        <f>[2]list!B23</f>
        <v>16332063837</v>
      </c>
      <c r="C66" s="18" t="str">
        <f>[2]list!C23</f>
        <v>Тагиров</v>
      </c>
      <c r="D66" s="18" t="str">
        <f>[2]list!D23</f>
        <v>Алмаз</v>
      </c>
      <c r="E66" s="18" t="str">
        <f>[2]list!E23</f>
        <v>Ринатович</v>
      </c>
      <c r="F66" s="17" t="str">
        <f>[2]list!F23</f>
        <v>М</v>
      </c>
      <c r="G66" s="17">
        <f>[2]list!G23</f>
        <v>40509</v>
      </c>
      <c r="H66" s="5" t="s">
        <v>20</v>
      </c>
      <c r="I66" s="17">
        <f>[2]list!I23</f>
        <v>7</v>
      </c>
      <c r="J66" s="17">
        <f>[2]list!J23</f>
        <v>7</v>
      </c>
      <c r="K66" s="17">
        <f>[2]list!K23</f>
        <v>12</v>
      </c>
      <c r="L66" s="17">
        <f>[2]list!L23</f>
        <v>48</v>
      </c>
      <c r="M66" s="17" t="str">
        <f>[2]list!M23</f>
        <v>участник</v>
      </c>
      <c r="N66" s="5" t="s">
        <v>20</v>
      </c>
      <c r="O66" s="18" t="str">
        <f>[2]list!O23</f>
        <v>Ялалова Зульфия Фаеловна</v>
      </c>
      <c r="P66" s="15" t="s">
        <v>23</v>
      </c>
    </row>
    <row r="67" spans="1:16" s="15" customFormat="1" ht="21" customHeight="1" x14ac:dyDescent="0.25">
      <c r="A67" s="16">
        <v>65</v>
      </c>
      <c r="B67" s="23">
        <f>[2]list!B24</f>
        <v>15839877639</v>
      </c>
      <c r="C67" s="18" t="str">
        <f>[2]list!C24</f>
        <v>Таймасов</v>
      </c>
      <c r="D67" s="18" t="str">
        <f>[2]list!D24</f>
        <v>Тимур</v>
      </c>
      <c r="E67" s="18" t="str">
        <f>[2]list!E24</f>
        <v>Азатович</v>
      </c>
      <c r="F67" s="17" t="str">
        <f>[2]list!F24</f>
        <v>М</v>
      </c>
      <c r="G67" s="17">
        <f>[2]list!G24</f>
        <v>40221</v>
      </c>
      <c r="H67" s="5" t="s">
        <v>20</v>
      </c>
      <c r="I67" s="17">
        <f>[2]list!I24</f>
        <v>7</v>
      </c>
      <c r="J67" s="17">
        <f>[2]list!J24</f>
        <v>7</v>
      </c>
      <c r="K67" s="17">
        <f>[2]list!K24</f>
        <v>12</v>
      </c>
      <c r="L67" s="17">
        <f>[2]list!L24</f>
        <v>48</v>
      </c>
      <c r="M67" s="17" t="str">
        <f>[2]list!M24</f>
        <v>участник</v>
      </c>
      <c r="N67" s="5" t="s">
        <v>20</v>
      </c>
      <c r="O67" s="18" t="str">
        <f>[2]list!O24</f>
        <v>Ялалова Зульфия Фаеловна</v>
      </c>
      <c r="P67" s="15" t="s">
        <v>23</v>
      </c>
    </row>
    <row r="68" spans="1:16" s="15" customFormat="1" ht="21" customHeight="1" x14ac:dyDescent="0.25">
      <c r="A68" s="16">
        <v>66</v>
      </c>
      <c r="B68" s="23">
        <f>[2]list!B25</f>
        <v>16191221543</v>
      </c>
      <c r="C68" s="18" t="str">
        <f>[2]list!C25</f>
        <v>Хафизова</v>
      </c>
      <c r="D68" s="18" t="str">
        <f>[2]list!D25</f>
        <v>Ясмина</v>
      </c>
      <c r="E68" s="18" t="str">
        <f>[2]list!E25</f>
        <v>Ильгизовна</v>
      </c>
      <c r="F68" s="17" t="str">
        <f>[2]list!F25</f>
        <v>Ж</v>
      </c>
      <c r="G68" s="17">
        <f>[2]list!G25</f>
        <v>40319</v>
      </c>
      <c r="H68" s="5" t="s">
        <v>20</v>
      </c>
      <c r="I68" s="17">
        <f>[2]list!I25</f>
        <v>7</v>
      </c>
      <c r="J68" s="17">
        <f>[2]list!J25</f>
        <v>7</v>
      </c>
      <c r="K68" s="17">
        <f>[2]list!K25</f>
        <v>11</v>
      </c>
      <c r="L68" s="17">
        <f>[2]list!L25</f>
        <v>48</v>
      </c>
      <c r="M68" s="17" t="str">
        <f>[2]list!M25</f>
        <v>участник</v>
      </c>
      <c r="N68" s="5" t="s">
        <v>20</v>
      </c>
      <c r="O68" s="18" t="str">
        <f>[2]list!O25</f>
        <v>Ялалова Зульфия Фаеловна</v>
      </c>
      <c r="P68" s="15" t="s">
        <v>23</v>
      </c>
    </row>
    <row r="69" spans="1:16" s="15" customFormat="1" ht="21" customHeight="1" x14ac:dyDescent="0.25">
      <c r="A69" s="16">
        <v>67</v>
      </c>
      <c r="B69" s="23">
        <f>[2]list!B26</f>
        <v>17336240255</v>
      </c>
      <c r="C69" s="18" t="str">
        <f>[2]list!C26</f>
        <v>Хузин</v>
      </c>
      <c r="D69" s="18" t="str">
        <f>[2]list!D26</f>
        <v>Анвар</v>
      </c>
      <c r="E69" s="18" t="str">
        <f>[2]list!E26</f>
        <v>Алмазович</v>
      </c>
      <c r="F69" s="17" t="str">
        <f>[2]list!F26</f>
        <v>М</v>
      </c>
      <c r="G69" s="17">
        <f>[2]list!G26</f>
        <v>40446</v>
      </c>
      <c r="H69" s="5" t="s">
        <v>20</v>
      </c>
      <c r="I69" s="17">
        <f>[2]list!I26</f>
        <v>7</v>
      </c>
      <c r="J69" s="17">
        <f>[2]list!J26</f>
        <v>7</v>
      </c>
      <c r="K69" s="17">
        <f>[2]list!K26</f>
        <v>9</v>
      </c>
      <c r="L69" s="17">
        <f>[2]list!L26</f>
        <v>48</v>
      </c>
      <c r="M69" s="17" t="str">
        <f>[2]list!M26</f>
        <v>участник</v>
      </c>
      <c r="N69" s="5" t="s">
        <v>20</v>
      </c>
      <c r="O69" s="18" t="str">
        <f>[2]list!O26</f>
        <v>Ялалова Зульфия Фаеловна</v>
      </c>
      <c r="P69" s="15" t="s">
        <v>23</v>
      </c>
    </row>
    <row r="70" spans="1:16" s="15" customFormat="1" ht="21" customHeight="1" x14ac:dyDescent="0.25">
      <c r="A70" s="16">
        <v>68</v>
      </c>
      <c r="B70" s="23">
        <f>[2]list!B27</f>
        <v>16001588122</v>
      </c>
      <c r="C70" s="18" t="str">
        <f>[2]list!C27</f>
        <v>Шабалин</v>
      </c>
      <c r="D70" s="18" t="str">
        <f>[2]list!D27</f>
        <v>Анатолий</v>
      </c>
      <c r="E70" s="18" t="str">
        <f>[2]list!E27</f>
        <v>Владимирович</v>
      </c>
      <c r="F70" s="17" t="str">
        <f>[2]list!F27</f>
        <v>М</v>
      </c>
      <c r="G70" s="17">
        <f>[2]list!G27</f>
        <v>40245</v>
      </c>
      <c r="H70" s="5" t="s">
        <v>20</v>
      </c>
      <c r="I70" s="17">
        <f>[2]list!I27</f>
        <v>7</v>
      </c>
      <c r="J70" s="17">
        <f>[2]list!J27</f>
        <v>7</v>
      </c>
      <c r="K70" s="17">
        <f>[2]list!K27</f>
        <v>9</v>
      </c>
      <c r="L70" s="17">
        <f>[2]list!L27</f>
        <v>48</v>
      </c>
      <c r="M70" s="17" t="str">
        <f>[2]list!M27</f>
        <v>участник</v>
      </c>
      <c r="N70" s="5" t="s">
        <v>20</v>
      </c>
      <c r="O70" s="18" t="str">
        <f>[2]list!O27</f>
        <v>Ялалова Зульфия Фаеловна</v>
      </c>
      <c r="P70" s="15" t="s">
        <v>23</v>
      </c>
    </row>
    <row r="71" spans="1:16" s="15" customFormat="1" ht="21" customHeight="1" x14ac:dyDescent="0.25">
      <c r="A71" s="16">
        <v>69</v>
      </c>
      <c r="B71" s="23">
        <f>[2]list!B28</f>
        <v>15898975165</v>
      </c>
      <c r="C71" s="18" t="str">
        <f>[2]list!C28</f>
        <v>Шарифуллин</v>
      </c>
      <c r="D71" s="18" t="str">
        <f>[2]list!D28</f>
        <v>Динияр</v>
      </c>
      <c r="E71" s="18" t="str">
        <f>[2]list!E28</f>
        <v>Искандарович</v>
      </c>
      <c r="F71" s="17" t="str">
        <f>[2]list!F28</f>
        <v>М</v>
      </c>
      <c r="G71" s="17">
        <f>[2]list!G28</f>
        <v>40224</v>
      </c>
      <c r="H71" s="5" t="s">
        <v>20</v>
      </c>
      <c r="I71" s="17">
        <f>[2]list!I28</f>
        <v>7</v>
      </c>
      <c r="J71" s="17">
        <f>[2]list!J28</f>
        <v>7</v>
      </c>
      <c r="K71" s="17">
        <f>[2]list!K28</f>
        <v>9</v>
      </c>
      <c r="L71" s="17">
        <f>[2]list!L28</f>
        <v>48</v>
      </c>
      <c r="M71" s="17" t="str">
        <f>[2]list!M28</f>
        <v>участник</v>
      </c>
      <c r="N71" s="5" t="s">
        <v>20</v>
      </c>
      <c r="O71" s="18" t="str">
        <f>[2]list!O28</f>
        <v>Ялалова Зульфия Фаеловна</v>
      </c>
      <c r="P71" s="15" t="s">
        <v>23</v>
      </c>
    </row>
    <row r="72" spans="1:16" s="15" customFormat="1" ht="21" customHeight="1" x14ac:dyDescent="0.25">
      <c r="A72" s="16">
        <v>70</v>
      </c>
      <c r="B72" s="23">
        <f>[2]list!B29</f>
        <v>16079772702</v>
      </c>
      <c r="C72" s="18" t="str">
        <f>[2]list!C29</f>
        <v>Шаехова</v>
      </c>
      <c r="D72" s="18" t="str">
        <f>[2]list!D29</f>
        <v>Сафийа</v>
      </c>
      <c r="E72" s="18" t="str">
        <f>[2]list!E29</f>
        <v>Марселевна</v>
      </c>
      <c r="F72" s="17" t="str">
        <f>[2]list!F29</f>
        <v>Ж</v>
      </c>
      <c r="G72" s="17">
        <f>[2]list!G29</f>
        <v>40311</v>
      </c>
      <c r="H72" s="5" t="s">
        <v>20</v>
      </c>
      <c r="I72" s="17">
        <f>[2]list!I29</f>
        <v>7</v>
      </c>
      <c r="J72" s="17">
        <f>[2]list!J29</f>
        <v>7</v>
      </c>
      <c r="K72" s="17">
        <f>[2]list!K29</f>
        <v>9</v>
      </c>
      <c r="L72" s="17">
        <f>[2]list!L29</f>
        <v>48</v>
      </c>
      <c r="M72" s="17" t="str">
        <f>[2]list!M29</f>
        <v>участник</v>
      </c>
      <c r="N72" s="5" t="s">
        <v>20</v>
      </c>
      <c r="O72" s="18" t="str">
        <f>[2]list!O29</f>
        <v>Ялалова Зульфия Фаеловна</v>
      </c>
      <c r="P72" s="15" t="s">
        <v>23</v>
      </c>
    </row>
    <row r="73" spans="1:16" s="15" customFormat="1" ht="21" customHeight="1" x14ac:dyDescent="0.25">
      <c r="A73" s="16">
        <v>71</v>
      </c>
      <c r="B73" s="23" t="s">
        <v>181</v>
      </c>
      <c r="C73" s="18" t="s">
        <v>182</v>
      </c>
      <c r="D73" s="18" t="s">
        <v>183</v>
      </c>
      <c r="E73" s="18" t="s">
        <v>61</v>
      </c>
      <c r="F73" s="17" t="s">
        <v>184</v>
      </c>
      <c r="G73" s="17">
        <v>39968</v>
      </c>
      <c r="H73" s="5" t="s">
        <v>20</v>
      </c>
      <c r="I73" s="17">
        <v>8</v>
      </c>
      <c r="J73" s="17">
        <v>8</v>
      </c>
      <c r="K73" s="17">
        <v>48</v>
      </c>
      <c r="L73" s="17">
        <v>48</v>
      </c>
      <c r="M73" s="17" t="s">
        <v>21</v>
      </c>
      <c r="N73" s="17" t="s">
        <v>29</v>
      </c>
      <c r="O73" s="18" t="s">
        <v>22</v>
      </c>
      <c r="P73" s="15" t="s">
        <v>23</v>
      </c>
    </row>
    <row r="74" spans="1:16" s="15" customFormat="1" ht="21" customHeight="1" x14ac:dyDescent="0.25">
      <c r="A74" s="16">
        <v>72</v>
      </c>
      <c r="B74" s="23" t="s">
        <v>185</v>
      </c>
      <c r="C74" s="18" t="s">
        <v>186</v>
      </c>
      <c r="D74" s="18" t="s">
        <v>187</v>
      </c>
      <c r="E74" s="18" t="s">
        <v>188</v>
      </c>
      <c r="F74" s="17" t="s">
        <v>19</v>
      </c>
      <c r="G74" s="17">
        <v>39864</v>
      </c>
      <c r="H74" s="5" t="s">
        <v>20</v>
      </c>
      <c r="I74" s="17">
        <v>8</v>
      </c>
      <c r="J74" s="17">
        <v>8</v>
      </c>
      <c r="K74" s="17">
        <v>36</v>
      </c>
      <c r="L74" s="17">
        <v>48</v>
      </c>
      <c r="M74" s="17" t="s">
        <v>28</v>
      </c>
      <c r="N74" s="17" t="s">
        <v>20</v>
      </c>
      <c r="O74" s="18" t="s">
        <v>58</v>
      </c>
      <c r="P74" s="15" t="s">
        <v>23</v>
      </c>
    </row>
    <row r="75" spans="1:16" s="15" customFormat="1" ht="21" customHeight="1" x14ac:dyDescent="0.25">
      <c r="A75" s="16">
        <v>73</v>
      </c>
      <c r="B75" s="23" t="s">
        <v>189</v>
      </c>
      <c r="C75" s="18" t="s">
        <v>55</v>
      </c>
      <c r="D75" s="18" t="s">
        <v>123</v>
      </c>
      <c r="E75" s="18" t="s">
        <v>57</v>
      </c>
      <c r="F75" s="17" t="s">
        <v>19</v>
      </c>
      <c r="G75" s="17">
        <v>39920</v>
      </c>
      <c r="H75" s="5" t="s">
        <v>20</v>
      </c>
      <c r="I75" s="17">
        <v>8</v>
      </c>
      <c r="J75" s="17">
        <v>8</v>
      </c>
      <c r="K75" s="17">
        <v>35</v>
      </c>
      <c r="L75" s="17">
        <v>48</v>
      </c>
      <c r="M75" s="17" t="s">
        <v>28</v>
      </c>
      <c r="N75" s="17" t="s">
        <v>20</v>
      </c>
      <c r="O75" s="18" t="s">
        <v>58</v>
      </c>
      <c r="P75" s="15" t="s">
        <v>23</v>
      </c>
    </row>
    <row r="76" spans="1:16" s="15" customFormat="1" ht="21.75" customHeight="1" x14ac:dyDescent="0.25">
      <c r="A76" s="16">
        <v>74</v>
      </c>
      <c r="B76" s="23" t="s">
        <v>190</v>
      </c>
      <c r="C76" s="18" t="s">
        <v>191</v>
      </c>
      <c r="D76" s="18" t="s">
        <v>168</v>
      </c>
      <c r="E76" s="18" t="s">
        <v>192</v>
      </c>
      <c r="F76" s="17" t="s">
        <v>19</v>
      </c>
      <c r="G76" s="17">
        <v>40120</v>
      </c>
      <c r="H76" s="5" t="s">
        <v>20</v>
      </c>
      <c r="I76" s="17">
        <v>8</v>
      </c>
      <c r="J76" s="17">
        <v>8</v>
      </c>
      <c r="K76" s="17">
        <v>30</v>
      </c>
      <c r="L76" s="17">
        <v>48</v>
      </c>
      <c r="M76" s="17" t="s">
        <v>33</v>
      </c>
      <c r="N76" s="17" t="s">
        <v>20</v>
      </c>
      <c r="O76" s="18" t="s">
        <v>22</v>
      </c>
      <c r="P76" s="15" t="s">
        <v>23</v>
      </c>
    </row>
    <row r="77" spans="1:16" s="15" customFormat="1" ht="21" customHeight="1" x14ac:dyDescent="0.25">
      <c r="A77" s="16">
        <v>75</v>
      </c>
      <c r="B77" s="23" t="s">
        <v>193</v>
      </c>
      <c r="C77" s="18" t="s">
        <v>194</v>
      </c>
      <c r="D77" s="18" t="s">
        <v>168</v>
      </c>
      <c r="E77" s="18" t="s">
        <v>195</v>
      </c>
      <c r="F77" s="17" t="s">
        <v>19</v>
      </c>
      <c r="G77" s="17">
        <v>39828</v>
      </c>
      <c r="H77" s="5" t="s">
        <v>20</v>
      </c>
      <c r="I77" s="17">
        <v>8</v>
      </c>
      <c r="J77" s="17">
        <v>8</v>
      </c>
      <c r="K77" s="17">
        <v>26</v>
      </c>
      <c r="L77" s="17">
        <v>48</v>
      </c>
      <c r="M77" s="17" t="s">
        <v>33</v>
      </c>
      <c r="N77" s="17" t="s">
        <v>20</v>
      </c>
      <c r="O77" s="18" t="s">
        <v>22</v>
      </c>
      <c r="P77" s="15" t="s">
        <v>23</v>
      </c>
    </row>
    <row r="78" spans="1:16" s="15" customFormat="1" ht="21" customHeight="1" x14ac:dyDescent="0.25">
      <c r="A78" s="16">
        <v>76</v>
      </c>
      <c r="B78" s="23" t="s">
        <v>196</v>
      </c>
      <c r="C78" s="18" t="s">
        <v>197</v>
      </c>
      <c r="D78" s="18" t="s">
        <v>198</v>
      </c>
      <c r="E78" s="18" t="s">
        <v>99</v>
      </c>
      <c r="F78" s="17" t="s">
        <v>19</v>
      </c>
      <c r="G78" s="17">
        <v>39890</v>
      </c>
      <c r="H78" s="5" t="s">
        <v>20</v>
      </c>
      <c r="I78" s="17">
        <v>8</v>
      </c>
      <c r="J78" s="17">
        <v>8</v>
      </c>
      <c r="K78" s="17">
        <v>22</v>
      </c>
      <c r="L78" s="17">
        <v>48</v>
      </c>
      <c r="M78" s="17" t="s">
        <v>33</v>
      </c>
      <c r="N78" s="17" t="s">
        <v>20</v>
      </c>
      <c r="O78" s="18" t="s">
        <v>22</v>
      </c>
      <c r="P78" s="15" t="s">
        <v>23</v>
      </c>
    </row>
    <row r="79" spans="1:16" s="15" customFormat="1" ht="21" customHeight="1" x14ac:dyDescent="0.25">
      <c r="A79" s="16">
        <v>77</v>
      </c>
      <c r="B79" s="23" t="s">
        <v>199</v>
      </c>
      <c r="C79" s="18" t="s">
        <v>200</v>
      </c>
      <c r="D79" s="18" t="s">
        <v>201</v>
      </c>
      <c r="E79" s="18" t="s">
        <v>202</v>
      </c>
      <c r="F79" s="17" t="s">
        <v>19</v>
      </c>
      <c r="G79" s="17">
        <v>40039</v>
      </c>
      <c r="H79" s="5" t="s">
        <v>20</v>
      </c>
      <c r="I79" s="17">
        <v>8</v>
      </c>
      <c r="J79" s="17">
        <v>8</v>
      </c>
      <c r="K79" s="17">
        <v>20</v>
      </c>
      <c r="L79" s="17">
        <v>48</v>
      </c>
      <c r="M79" s="17" t="s">
        <v>33</v>
      </c>
      <c r="N79" s="17" t="s">
        <v>20</v>
      </c>
      <c r="O79" s="18" t="s">
        <v>22</v>
      </c>
      <c r="P79" s="15" t="s">
        <v>23</v>
      </c>
    </row>
    <row r="80" spans="1:16" s="15" customFormat="1" ht="21" customHeight="1" x14ac:dyDescent="0.25">
      <c r="A80" s="16">
        <v>78</v>
      </c>
      <c r="B80" s="23" t="s">
        <v>203</v>
      </c>
      <c r="C80" s="18" t="s">
        <v>204</v>
      </c>
      <c r="D80" s="18" t="s">
        <v>205</v>
      </c>
      <c r="E80" s="18" t="s">
        <v>206</v>
      </c>
      <c r="F80" s="17" t="s">
        <v>19</v>
      </c>
      <c r="G80" s="17">
        <v>39954</v>
      </c>
      <c r="H80" s="5" t="s">
        <v>20</v>
      </c>
      <c r="I80" s="17">
        <v>8</v>
      </c>
      <c r="J80" s="17">
        <v>8</v>
      </c>
      <c r="K80" s="17">
        <v>22</v>
      </c>
      <c r="L80" s="17">
        <v>48</v>
      </c>
      <c r="M80" s="17" t="s">
        <v>33</v>
      </c>
      <c r="N80" s="17" t="s">
        <v>20</v>
      </c>
      <c r="O80" s="18" t="s">
        <v>58</v>
      </c>
      <c r="P80" s="15" t="s">
        <v>23</v>
      </c>
    </row>
    <row r="81" spans="1:16" s="15" customFormat="1" ht="21" customHeight="1" x14ac:dyDescent="0.25">
      <c r="A81" s="16">
        <v>79</v>
      </c>
      <c r="B81" s="23" t="s">
        <v>207</v>
      </c>
      <c r="C81" s="18" t="s">
        <v>208</v>
      </c>
      <c r="D81" s="18" t="s">
        <v>209</v>
      </c>
      <c r="E81" s="18" t="s">
        <v>32</v>
      </c>
      <c r="F81" s="17" t="s">
        <v>19</v>
      </c>
      <c r="G81" s="17">
        <v>40092</v>
      </c>
      <c r="H81" s="5" t="s">
        <v>20</v>
      </c>
      <c r="I81" s="17">
        <v>8</v>
      </c>
      <c r="J81" s="17">
        <v>8</v>
      </c>
      <c r="K81" s="17">
        <v>21</v>
      </c>
      <c r="L81" s="17">
        <v>48</v>
      </c>
      <c r="M81" s="17" t="s">
        <v>33</v>
      </c>
      <c r="N81" s="17" t="s">
        <v>20</v>
      </c>
      <c r="O81" s="18" t="s">
        <v>58</v>
      </c>
      <c r="P81" s="15" t="s">
        <v>23</v>
      </c>
    </row>
    <row r="82" spans="1:16" s="15" customFormat="1" ht="21" customHeight="1" x14ac:dyDescent="0.25">
      <c r="A82" s="16">
        <v>80</v>
      </c>
      <c r="B82" s="23" t="s">
        <v>210</v>
      </c>
      <c r="C82" s="18" t="s">
        <v>101</v>
      </c>
      <c r="D82" s="18" t="s">
        <v>211</v>
      </c>
      <c r="E82" s="18" t="s">
        <v>103</v>
      </c>
      <c r="F82" s="17" t="s">
        <v>19</v>
      </c>
      <c r="G82" s="17">
        <v>39960</v>
      </c>
      <c r="H82" s="5" t="s">
        <v>20</v>
      </c>
      <c r="I82" s="17">
        <v>8</v>
      </c>
      <c r="J82" s="17">
        <v>8</v>
      </c>
      <c r="K82" s="17">
        <v>20</v>
      </c>
      <c r="L82" s="17">
        <v>48</v>
      </c>
      <c r="M82" s="17" t="s">
        <v>33</v>
      </c>
      <c r="N82" s="17" t="s">
        <v>20</v>
      </c>
      <c r="O82" s="18" t="s">
        <v>58</v>
      </c>
      <c r="P82" s="15" t="s">
        <v>23</v>
      </c>
    </row>
    <row r="83" spans="1:16" s="15" customFormat="1" ht="21" customHeight="1" x14ac:dyDescent="0.25">
      <c r="A83" s="16">
        <v>81</v>
      </c>
      <c r="B83" s="23" t="s">
        <v>212</v>
      </c>
      <c r="C83" s="18" t="s">
        <v>213</v>
      </c>
      <c r="D83" s="18" t="s">
        <v>176</v>
      </c>
      <c r="E83" s="18" t="s">
        <v>117</v>
      </c>
      <c r="F83" s="17" t="s">
        <v>19</v>
      </c>
      <c r="G83" s="17">
        <v>39902</v>
      </c>
      <c r="H83" s="5" t="s">
        <v>20</v>
      </c>
      <c r="I83" s="17">
        <v>8</v>
      </c>
      <c r="J83" s="17">
        <v>8</v>
      </c>
      <c r="K83" s="17">
        <v>17</v>
      </c>
      <c r="L83" s="17">
        <v>48</v>
      </c>
      <c r="M83" s="17" t="s">
        <v>33</v>
      </c>
      <c r="N83" s="17" t="s">
        <v>20</v>
      </c>
      <c r="O83" s="18" t="s">
        <v>58</v>
      </c>
      <c r="P83" s="15" t="s">
        <v>23</v>
      </c>
    </row>
    <row r="84" spans="1:16" s="15" customFormat="1" ht="21" customHeight="1" x14ac:dyDescent="0.25">
      <c r="A84" s="16">
        <v>82</v>
      </c>
      <c r="B84" s="23" t="s">
        <v>214</v>
      </c>
      <c r="C84" s="18" t="s">
        <v>215</v>
      </c>
      <c r="D84" s="18" t="s">
        <v>187</v>
      </c>
      <c r="E84" s="18" t="s">
        <v>216</v>
      </c>
      <c r="F84" s="17" t="s">
        <v>19</v>
      </c>
      <c r="G84" s="17">
        <v>45155</v>
      </c>
      <c r="H84" s="5" t="s">
        <v>20</v>
      </c>
      <c r="I84" s="17">
        <v>8</v>
      </c>
      <c r="J84" s="17">
        <v>8</v>
      </c>
      <c r="K84" s="17">
        <v>16</v>
      </c>
      <c r="L84" s="17">
        <v>48</v>
      </c>
      <c r="M84" s="17" t="s">
        <v>33</v>
      </c>
      <c r="N84" s="17" t="s">
        <v>20</v>
      </c>
      <c r="O84" s="18" t="s">
        <v>58</v>
      </c>
      <c r="P84" s="15" t="s">
        <v>23</v>
      </c>
    </row>
    <row r="85" spans="1:16" s="15" customFormat="1" ht="21" customHeight="1" x14ac:dyDescent="0.25">
      <c r="A85" s="16">
        <v>83</v>
      </c>
      <c r="B85" s="23" t="s">
        <v>217</v>
      </c>
      <c r="C85" s="18" t="s">
        <v>218</v>
      </c>
      <c r="D85" s="18" t="s">
        <v>219</v>
      </c>
      <c r="E85" s="18" t="s">
        <v>103</v>
      </c>
      <c r="F85" s="17" t="s">
        <v>19</v>
      </c>
      <c r="G85" s="17">
        <v>40106</v>
      </c>
      <c r="H85" s="5" t="s">
        <v>20</v>
      </c>
      <c r="I85" s="17">
        <v>8</v>
      </c>
      <c r="J85" s="17">
        <v>8</v>
      </c>
      <c r="K85" s="17">
        <v>14</v>
      </c>
      <c r="L85" s="17">
        <v>48</v>
      </c>
      <c r="M85" s="17" t="s">
        <v>33</v>
      </c>
      <c r="N85" s="17" t="s">
        <v>20</v>
      </c>
      <c r="O85" s="18" t="s">
        <v>58</v>
      </c>
      <c r="P85" s="15" t="s">
        <v>23</v>
      </c>
    </row>
    <row r="86" spans="1:16" s="15" customFormat="1" ht="21" customHeight="1" x14ac:dyDescent="0.25">
      <c r="A86" s="16">
        <v>84</v>
      </c>
      <c r="B86" s="23" t="s">
        <v>220</v>
      </c>
      <c r="C86" s="18" t="s">
        <v>221</v>
      </c>
      <c r="D86" s="18" t="s">
        <v>222</v>
      </c>
      <c r="E86" s="18" t="s">
        <v>216</v>
      </c>
      <c r="F86" s="17" t="s">
        <v>19</v>
      </c>
      <c r="G86" s="17">
        <v>40016</v>
      </c>
      <c r="H86" s="5" t="s">
        <v>20</v>
      </c>
      <c r="I86" s="17">
        <v>8</v>
      </c>
      <c r="J86" s="17">
        <v>8</v>
      </c>
      <c r="K86" s="17">
        <v>12</v>
      </c>
      <c r="L86" s="17">
        <v>48</v>
      </c>
      <c r="M86" s="17" t="s">
        <v>33</v>
      </c>
      <c r="N86" s="17" t="s">
        <v>20</v>
      </c>
      <c r="O86" s="18" t="s">
        <v>58</v>
      </c>
      <c r="P86" s="15" t="s">
        <v>23</v>
      </c>
    </row>
    <row r="87" spans="1:16" s="15" customFormat="1" ht="21" customHeight="1" x14ac:dyDescent="0.25">
      <c r="A87" s="16">
        <v>85</v>
      </c>
      <c r="B87" s="23" t="s">
        <v>223</v>
      </c>
      <c r="C87" s="18" t="s">
        <v>224</v>
      </c>
      <c r="D87" s="18" t="s">
        <v>225</v>
      </c>
      <c r="E87" s="18" t="s">
        <v>226</v>
      </c>
      <c r="F87" s="17" t="s">
        <v>19</v>
      </c>
      <c r="G87" s="17">
        <v>39849</v>
      </c>
      <c r="H87" s="5" t="s">
        <v>20</v>
      </c>
      <c r="I87" s="17">
        <v>8</v>
      </c>
      <c r="J87" s="17">
        <v>8</v>
      </c>
      <c r="K87" s="17">
        <v>11</v>
      </c>
      <c r="L87" s="17">
        <v>48</v>
      </c>
      <c r="M87" s="17" t="s">
        <v>33</v>
      </c>
      <c r="N87" s="17" t="s">
        <v>20</v>
      </c>
      <c r="O87" s="18" t="s">
        <v>58</v>
      </c>
      <c r="P87" s="15" t="s">
        <v>23</v>
      </c>
    </row>
    <row r="88" spans="1:16" ht="21" customHeight="1" x14ac:dyDescent="0.25">
      <c r="B88" s="19"/>
      <c r="C88" s="18"/>
      <c r="D88" s="18"/>
      <c r="E88" s="18"/>
      <c r="F88" s="19"/>
      <c r="G88" s="19"/>
      <c r="H88" s="19"/>
      <c r="I88" s="19"/>
      <c r="J88" s="19"/>
      <c r="K88" s="19"/>
      <c r="L88" s="19"/>
      <c r="M88" s="19"/>
      <c r="N88" s="19"/>
      <c r="O88" s="20"/>
    </row>
    <row r="89" spans="1:16" ht="21" customHeight="1" x14ac:dyDescent="0.25">
      <c r="B89" s="19"/>
      <c r="C89" s="18"/>
      <c r="D89" s="18"/>
      <c r="E89" s="18"/>
      <c r="F89" s="19"/>
      <c r="G89" s="19"/>
      <c r="H89" s="19"/>
      <c r="I89" s="19"/>
      <c r="J89" s="19"/>
      <c r="K89" s="19"/>
      <c r="L89" s="19"/>
      <c r="M89" s="19"/>
      <c r="N89" s="19"/>
      <c r="O89" s="20"/>
    </row>
    <row r="90" spans="1:16" ht="21" customHeight="1" x14ac:dyDescent="0.25">
      <c r="B90" s="19"/>
      <c r="C90" s="18"/>
      <c r="D90" s="18"/>
      <c r="E90" s="18"/>
      <c r="F90" s="19"/>
      <c r="G90" s="19"/>
      <c r="H90" s="19"/>
      <c r="I90" s="19"/>
      <c r="J90" s="19"/>
      <c r="K90" s="19"/>
      <c r="L90" s="19"/>
      <c r="M90" s="19"/>
      <c r="N90" s="19"/>
      <c r="O90" s="20"/>
    </row>
    <row r="91" spans="1:16" ht="21" customHeight="1" x14ac:dyDescent="0.25">
      <c r="B91" s="19"/>
      <c r="C91" s="18"/>
      <c r="D91" s="18"/>
      <c r="E91" s="18"/>
      <c r="F91" s="19"/>
      <c r="G91" s="19"/>
      <c r="H91" s="19"/>
      <c r="I91" s="19"/>
      <c r="J91" s="19"/>
      <c r="K91" s="19"/>
      <c r="L91" s="19"/>
      <c r="M91" s="19"/>
      <c r="N91" s="19"/>
      <c r="O91" s="20"/>
    </row>
    <row r="92" spans="1:16" ht="21" customHeight="1" x14ac:dyDescent="0.25">
      <c r="B92" s="19"/>
      <c r="C92" s="18"/>
      <c r="D92" s="18"/>
      <c r="E92" s="18"/>
      <c r="F92" s="19"/>
      <c r="G92" s="19"/>
      <c r="H92" s="19"/>
      <c r="I92" s="19"/>
      <c r="J92" s="19"/>
      <c r="K92" s="19"/>
      <c r="L92" s="19"/>
      <c r="M92" s="19"/>
      <c r="N92" s="19"/>
      <c r="O92" s="20"/>
    </row>
    <row r="93" spans="1:16" ht="21" customHeight="1" x14ac:dyDescent="0.25">
      <c r="B93" s="19"/>
      <c r="C93" s="20"/>
      <c r="D93" s="20"/>
      <c r="E93" s="20"/>
      <c r="F93" s="19"/>
      <c r="G93" s="19"/>
      <c r="H93" s="19"/>
      <c r="I93" s="19"/>
      <c r="J93" s="19"/>
      <c r="K93" s="19"/>
      <c r="L93" s="19"/>
      <c r="M93" s="19"/>
      <c r="N93" s="19"/>
      <c r="O93" s="20"/>
    </row>
    <row r="94" spans="1:16" ht="21" customHeight="1" x14ac:dyDescent="0.25">
      <c r="B94" s="19"/>
      <c r="C94" s="20"/>
      <c r="D94" s="20"/>
      <c r="E94" s="20"/>
      <c r="F94" s="19"/>
      <c r="G94" s="19"/>
      <c r="H94" s="19"/>
      <c r="I94" s="19"/>
      <c r="J94" s="19"/>
      <c r="K94" s="19"/>
      <c r="L94" s="19"/>
      <c r="M94" s="19"/>
      <c r="N94" s="19"/>
      <c r="O94" s="20"/>
    </row>
    <row r="95" spans="1:16" ht="21" customHeight="1" x14ac:dyDescent="0.25">
      <c r="B95" s="19"/>
      <c r="C95" s="20"/>
      <c r="D95" s="20"/>
      <c r="E95" s="20"/>
      <c r="F95" s="19"/>
      <c r="G95" s="19"/>
      <c r="H95" s="19"/>
      <c r="I95" s="19"/>
      <c r="J95" s="19"/>
      <c r="K95" s="19"/>
      <c r="L95" s="19"/>
      <c r="M95" s="19"/>
      <c r="N95" s="19"/>
      <c r="O95" s="20"/>
    </row>
    <row r="96" spans="1:16" ht="21" customHeight="1" x14ac:dyDescent="0.25">
      <c r="B96" s="19"/>
      <c r="C96" s="20"/>
      <c r="D96" s="20"/>
      <c r="E96" s="20"/>
      <c r="F96" s="19"/>
      <c r="G96" s="19"/>
      <c r="H96" s="19"/>
      <c r="I96" s="19"/>
      <c r="J96" s="19"/>
      <c r="K96" s="19"/>
      <c r="L96" s="19"/>
      <c r="M96" s="19"/>
      <c r="N96" s="19"/>
      <c r="O96" s="20"/>
    </row>
    <row r="97" spans="1:15" ht="21" customHeight="1" x14ac:dyDescent="0.25">
      <c r="B97" s="19"/>
      <c r="C97" s="20"/>
      <c r="D97" s="20"/>
      <c r="E97" s="20"/>
      <c r="F97" s="19"/>
      <c r="G97" s="19"/>
      <c r="H97" s="19"/>
      <c r="I97" s="19"/>
      <c r="J97" s="19"/>
      <c r="K97" s="19"/>
      <c r="L97" s="19"/>
      <c r="M97" s="19"/>
      <c r="N97" s="19"/>
      <c r="O97" s="20"/>
    </row>
    <row r="98" spans="1:15" ht="21" customHeight="1" x14ac:dyDescent="0.25">
      <c r="B98" s="19"/>
      <c r="C98" s="20"/>
      <c r="D98" s="20"/>
      <c r="E98" s="20"/>
      <c r="F98" s="19"/>
      <c r="G98" s="19"/>
      <c r="H98" s="19"/>
      <c r="I98" s="19"/>
      <c r="J98" s="19"/>
      <c r="K98" s="19"/>
      <c r="L98" s="19"/>
      <c r="M98" s="19"/>
      <c r="N98" s="19"/>
      <c r="O98" s="20"/>
    </row>
    <row r="99" spans="1:15" ht="21" customHeight="1" x14ac:dyDescent="0.25">
      <c r="A99" s="19"/>
      <c r="B99" s="19"/>
      <c r="C99" s="20"/>
      <c r="D99" s="20"/>
      <c r="E99" s="20"/>
      <c r="F99" s="19"/>
      <c r="G99" s="19"/>
      <c r="H99" s="19"/>
      <c r="I99" s="19"/>
      <c r="J99" s="19"/>
      <c r="K99" s="19"/>
      <c r="L99" s="19"/>
      <c r="M99" s="19"/>
      <c r="N99" s="19"/>
      <c r="O99" s="20"/>
    </row>
    <row r="100" spans="1:15" ht="21" customHeight="1" x14ac:dyDescent="0.25">
      <c r="A100" s="19"/>
      <c r="B100" s="19"/>
      <c r="C100" s="20"/>
      <c r="D100" s="20"/>
      <c r="E100" s="20"/>
      <c r="F100" s="19"/>
      <c r="G100" s="19"/>
      <c r="H100" s="19"/>
      <c r="I100" s="19"/>
      <c r="J100" s="19"/>
      <c r="K100" s="19"/>
      <c r="L100" s="19"/>
      <c r="M100" s="19"/>
      <c r="N100" s="19"/>
      <c r="O100" s="20"/>
    </row>
    <row r="101" spans="1:15" ht="21" customHeight="1" x14ac:dyDescent="0.25">
      <c r="A101" s="19"/>
      <c r="B101" s="19"/>
      <c r="C101" s="20"/>
      <c r="D101" s="20"/>
      <c r="E101" s="20"/>
      <c r="F101" s="19"/>
      <c r="G101" s="19"/>
      <c r="H101" s="19"/>
      <c r="I101" s="19"/>
      <c r="J101" s="19"/>
      <c r="K101" s="19"/>
      <c r="L101" s="19"/>
      <c r="M101" s="19"/>
      <c r="N101" s="19"/>
      <c r="O101" s="20"/>
    </row>
    <row r="102" spans="1:15" ht="21" customHeight="1" x14ac:dyDescent="0.25">
      <c r="A102" s="19"/>
      <c r="B102" s="19"/>
      <c r="C102" s="20"/>
      <c r="D102" s="20"/>
      <c r="E102" s="20"/>
      <c r="F102" s="19"/>
      <c r="G102" s="19"/>
      <c r="H102" s="19"/>
      <c r="I102" s="19"/>
      <c r="J102" s="19"/>
      <c r="K102" s="19"/>
      <c r="L102" s="19"/>
      <c r="M102" s="19"/>
      <c r="N102" s="19"/>
      <c r="O102" s="20"/>
    </row>
    <row r="103" spans="1:15" ht="21" customHeight="1" x14ac:dyDescent="0.25">
      <c r="A103" s="19"/>
      <c r="B103" s="19"/>
      <c r="C103" s="20"/>
      <c r="D103" s="20"/>
      <c r="E103" s="20"/>
      <c r="F103" s="19"/>
      <c r="G103" s="19"/>
      <c r="H103" s="19"/>
      <c r="I103" s="19"/>
      <c r="J103" s="19"/>
      <c r="K103" s="19"/>
      <c r="L103" s="19"/>
      <c r="M103" s="19"/>
      <c r="N103" s="19"/>
      <c r="O103" s="20"/>
    </row>
    <row r="104" spans="1:15" ht="21" customHeight="1" x14ac:dyDescent="0.25">
      <c r="A104" s="19"/>
      <c r="B104" s="19"/>
      <c r="C104" s="20"/>
      <c r="D104" s="20"/>
      <c r="E104" s="20"/>
      <c r="F104" s="19"/>
      <c r="G104" s="19"/>
      <c r="H104" s="19"/>
      <c r="I104" s="19"/>
      <c r="J104" s="19"/>
      <c r="K104" s="19"/>
      <c r="L104" s="19"/>
      <c r="M104" s="19"/>
      <c r="N104" s="19"/>
      <c r="O104" s="20"/>
    </row>
    <row r="105" spans="1:15" ht="21" customHeight="1" x14ac:dyDescent="0.25">
      <c r="A105" s="19"/>
      <c r="B105" s="19"/>
      <c r="C105" s="20"/>
      <c r="D105" s="20"/>
      <c r="E105" s="20"/>
      <c r="F105" s="19"/>
      <c r="G105" s="19"/>
      <c r="H105" s="19"/>
      <c r="I105" s="19"/>
      <c r="J105" s="19"/>
      <c r="K105" s="19"/>
      <c r="L105" s="19"/>
      <c r="M105" s="19"/>
      <c r="N105" s="19"/>
      <c r="O105" s="20"/>
    </row>
    <row r="106" spans="1:15" ht="21" customHeight="1" x14ac:dyDescent="0.25">
      <c r="A106" s="19"/>
      <c r="B106" s="19"/>
      <c r="C106" s="20"/>
      <c r="D106" s="20"/>
      <c r="E106" s="20"/>
      <c r="F106" s="19"/>
      <c r="G106" s="19"/>
      <c r="H106" s="19"/>
      <c r="I106" s="19"/>
      <c r="J106" s="19"/>
      <c r="K106" s="19"/>
      <c r="L106" s="19"/>
      <c r="M106" s="19"/>
      <c r="N106" s="19"/>
      <c r="O106" s="20"/>
    </row>
    <row r="107" spans="1:15" ht="21" customHeight="1" x14ac:dyDescent="0.25">
      <c r="A107" s="19"/>
      <c r="B107" s="19"/>
      <c r="C107" s="20"/>
      <c r="D107" s="20"/>
      <c r="E107" s="20"/>
      <c r="F107" s="19"/>
      <c r="G107" s="19"/>
      <c r="H107" s="19"/>
      <c r="I107" s="19"/>
      <c r="J107" s="19"/>
      <c r="K107" s="19"/>
      <c r="L107" s="19"/>
      <c r="M107" s="19"/>
      <c r="N107" s="19"/>
      <c r="O107" s="20"/>
    </row>
    <row r="108" spans="1:15" ht="21" customHeight="1" x14ac:dyDescent="0.25">
      <c r="A108" s="19"/>
      <c r="B108" s="19"/>
      <c r="C108" s="20"/>
      <c r="D108" s="20"/>
      <c r="E108" s="20"/>
      <c r="F108" s="19"/>
      <c r="G108" s="19"/>
      <c r="H108" s="19"/>
      <c r="I108" s="19"/>
      <c r="J108" s="19"/>
      <c r="K108" s="19"/>
      <c r="L108" s="19"/>
      <c r="M108" s="19"/>
      <c r="N108" s="19"/>
      <c r="O108" s="20"/>
    </row>
    <row r="109" spans="1:15" ht="21" customHeight="1" x14ac:dyDescent="0.25"/>
    <row r="110" spans="1:15" ht="21" customHeight="1" x14ac:dyDescent="0.25"/>
  </sheetData>
  <dataValidations count="1">
    <dataValidation type="textLength" operator="equal" allowBlank="1" showInputMessage="1" showErrorMessage="1" sqref="B21:B108" xr:uid="{00000000-0002-0000-0000-000000000000}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data!$A$22:$A$25</xm:f>
          </x14:formula1>
          <x14:formula2>
            <xm:f>0</xm:f>
          </x14:formula2>
          <xm:sqref>M21:M108</xm:sqref>
        </x14:dataValidation>
        <x14:dataValidation type="list" allowBlank="1" showInputMessage="1" showErrorMessage="1" xr:uid="{00000000-0002-0000-0000-000002000000}">
          <x14:formula1>
            <xm:f>data!$C$23:$C$24</xm:f>
          </x14:formula1>
          <x14:formula2>
            <xm:f>0</xm:f>
          </x14:formula2>
          <xm:sqref>N73:N108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8"/>
    </row>
    <row r="2" spans="1:1" x14ac:dyDescent="0.25">
      <c r="A2" s="8" t="s">
        <v>227</v>
      </c>
    </row>
    <row r="3" spans="1:1" x14ac:dyDescent="0.25">
      <c r="A3" s="8" t="s">
        <v>228</v>
      </c>
    </row>
    <row r="4" spans="1:1" x14ac:dyDescent="0.25">
      <c r="A4" s="8" t="s">
        <v>229</v>
      </c>
    </row>
    <row r="5" spans="1:1" x14ac:dyDescent="0.25">
      <c r="A5" s="8" t="s">
        <v>230</v>
      </c>
    </row>
    <row r="6" spans="1:1" x14ac:dyDescent="0.25">
      <c r="A6" s="8" t="s">
        <v>231</v>
      </c>
    </row>
    <row r="7" spans="1:1" x14ac:dyDescent="0.25">
      <c r="A7" s="8" t="s">
        <v>232</v>
      </c>
    </row>
    <row r="8" spans="1:1" x14ac:dyDescent="0.25">
      <c r="A8" s="8" t="s">
        <v>233</v>
      </c>
    </row>
    <row r="9" spans="1:1" x14ac:dyDescent="0.25">
      <c r="A9" s="8" t="s">
        <v>234</v>
      </c>
    </row>
    <row r="10" spans="1:1" x14ac:dyDescent="0.25">
      <c r="A10" s="8" t="s">
        <v>235</v>
      </c>
    </row>
    <row r="11" spans="1:1" x14ac:dyDescent="0.25">
      <c r="A11" s="8" t="s">
        <v>236</v>
      </c>
    </row>
    <row r="12" spans="1:1" x14ac:dyDescent="0.25">
      <c r="A12" s="8" t="s">
        <v>237</v>
      </c>
    </row>
    <row r="13" spans="1:1" x14ac:dyDescent="0.25">
      <c r="A13" s="8" t="s">
        <v>238</v>
      </c>
    </row>
    <row r="14" spans="1:1" x14ac:dyDescent="0.25">
      <c r="A14" s="8" t="s">
        <v>239</v>
      </c>
    </row>
    <row r="15" spans="1:1" x14ac:dyDescent="0.25">
      <c r="A15" s="8" t="s">
        <v>240</v>
      </c>
    </row>
    <row r="16" spans="1:1" x14ac:dyDescent="0.25">
      <c r="A16" s="8" t="s">
        <v>241</v>
      </c>
    </row>
    <row r="17" spans="1:6" x14ac:dyDescent="0.25">
      <c r="A17" s="8" t="s">
        <v>242</v>
      </c>
    </row>
    <row r="18" spans="1:6" x14ac:dyDescent="0.25">
      <c r="A18" s="8" t="s">
        <v>243</v>
      </c>
    </row>
    <row r="19" spans="1:6" x14ac:dyDescent="0.25">
      <c r="A19" s="8" t="s">
        <v>244</v>
      </c>
    </row>
    <row r="20" spans="1:6" x14ac:dyDescent="0.25">
      <c r="A20" s="8" t="s">
        <v>245</v>
      </c>
    </row>
    <row r="22" spans="1:6" x14ac:dyDescent="0.25">
      <c r="A22" s="8"/>
    </row>
    <row r="23" spans="1:6" x14ac:dyDescent="0.25">
      <c r="A23" s="8" t="s">
        <v>33</v>
      </c>
      <c r="C23" s="8"/>
      <c r="D23" s="8"/>
      <c r="F23" s="8"/>
    </row>
    <row r="24" spans="1:6" x14ac:dyDescent="0.25">
      <c r="A24" s="8" t="s">
        <v>28</v>
      </c>
      <c r="C24" s="8" t="s">
        <v>29</v>
      </c>
      <c r="D24" s="8" t="s">
        <v>29</v>
      </c>
      <c r="F24" s="8" t="s">
        <v>27</v>
      </c>
    </row>
    <row r="25" spans="1:6" x14ac:dyDescent="0.25">
      <c r="A25" s="8" t="s">
        <v>21</v>
      </c>
      <c r="D25" s="8" t="s">
        <v>20</v>
      </c>
      <c r="F25" s="8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43</cp:revision>
  <dcterms:created xsi:type="dcterms:W3CDTF">2023-06-20T10:38:48Z</dcterms:created>
  <dcterms:modified xsi:type="dcterms:W3CDTF">2023-10-13T12:56:26Z</dcterms:modified>
  <dc:language>ru-RU</dc:language>
</cp:coreProperties>
</file>